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16" customWidth="1" min="4" max="4"/>
    <col width="14" customWidth="1" min="5" max="5"/>
    <col width="9" customWidth="1" min="6" max="6"/>
    <col width="10" customWidth="1" min="7" max="7"/>
    <col width="8" customWidth="1" min="8" max="8"/>
    <col width="8" customWidth="1" min="9" max="9"/>
    <col width="11" customWidth="1" min="10" max="10"/>
    <col width="8" customWidth="1" min="11" max="11"/>
  </cols>
  <sheetData>
    <row r="1" ht="28" customHeight="1">
      <c r="A1" s="1" t="inlineStr">
        <is>
          <t>農薬使用記録簿</t>
        </is>
      </c>
    </row>
    <row r="2">
      <c r="A2" s="2" t="inlineStr">
        <is>
          <t>生産者名：＿＿＿＿＿＿　　年度：＿＿＿＿＿＿　　記入者：＿＿＿＿＿＿</t>
        </is>
      </c>
    </row>
    <row r="4" ht="30" customHeight="1">
      <c r="A4" s="3" t="inlineStr">
        <is>
          <t>使用年月日</t>
        </is>
      </c>
      <c r="B4" s="3" t="inlineStr">
        <is>
          <t>圃場（場所）</t>
        </is>
      </c>
      <c r="C4" s="3" t="inlineStr">
        <is>
          <t>農作物</t>
        </is>
      </c>
      <c r="D4" s="3" t="inlineStr">
        <is>
          <t>農薬の名称</t>
        </is>
      </c>
      <c r="E4" s="3" t="inlineStr">
        <is>
          <t>対象病害虫・雑草</t>
        </is>
      </c>
      <c r="F4" s="3" t="inlineStr">
        <is>
          <t>希釈倍数</t>
        </is>
      </c>
      <c r="G4" s="3" t="inlineStr">
        <is>
          <t>使用量（10aあたり L・kg）</t>
        </is>
      </c>
      <c r="H4" s="3" t="inlineStr">
        <is>
          <t>使用回数（自動）</t>
        </is>
      </c>
      <c r="I4" s="3" t="inlineStr">
        <is>
          <t>上限回数（ラベル）</t>
        </is>
      </c>
      <c r="J4" s="3" t="inlineStr">
        <is>
          <t>収穫前日数の確認</t>
        </is>
      </c>
      <c r="K4" s="3" t="inlineStr">
        <is>
          <t>散布者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>
        <f>IF(OR(C5="",D5=""),"",COUNTIFS(C$5:C5,C5,D$5:D5,D5))</f>
        <v/>
      </c>
      <c r="I5" s="4" t="n"/>
      <c r="J5" s="4" t="n"/>
      <c r="K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>
        <f>IF(OR(C6="",D6=""),"",COUNTIFS(C$5:C6,C6,D$5:D6,D6))</f>
        <v/>
      </c>
      <c r="I6" s="4" t="n"/>
      <c r="J6" s="4" t="n"/>
      <c r="K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>
        <f>IF(OR(C7="",D7=""),"",COUNTIFS(C$5:C7,C7,D$5:D7,D7))</f>
        <v/>
      </c>
      <c r="I7" s="4" t="n"/>
      <c r="J7" s="4" t="n"/>
      <c r="K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>
        <f>IF(OR(C8="",D8=""),"",COUNTIFS(C$5:C8,C8,D$5:D8,D8))</f>
        <v/>
      </c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>
        <f>IF(OR(C9="",D9=""),"",COUNTIFS(C$5:C9,C9,D$5:D9,D9))</f>
        <v/>
      </c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>
        <f>IF(OR(C10="",D10=""),"",COUNTIFS(C$5:C10,C10,D$5:D10,D10))</f>
        <v/>
      </c>
      <c r="I10" s="4" t="n"/>
      <c r="J10" s="4" t="n"/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>
        <f>IF(OR(C11="",D11=""),"",COUNTIFS(C$5:C11,C11,D$5:D11,D11))</f>
        <v/>
      </c>
      <c r="I11" s="4" t="n"/>
      <c r="J11" s="4" t="n"/>
      <c r="K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>
        <f>IF(OR(C12="",D12=""),"",COUNTIFS(C$5:C12,C12,D$5:D12,D12))</f>
        <v/>
      </c>
      <c r="I12" s="4" t="n"/>
      <c r="J12" s="4" t="n"/>
      <c r="K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>
        <f>IF(OR(C13="",D13=""),"",COUNTIFS(C$5:C13,C13,D$5:D13,D13))</f>
        <v/>
      </c>
      <c r="I13" s="4" t="n"/>
      <c r="J13" s="4" t="n"/>
      <c r="K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>
        <f>IF(OR(C14="",D14=""),"",COUNTIFS(C$5:C14,C14,D$5:D14,D14))</f>
        <v/>
      </c>
      <c r="I14" s="4" t="n"/>
      <c r="J14" s="4" t="n"/>
      <c r="K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>
        <f>IF(OR(C15="",D15=""),"",COUNTIFS(C$5:C15,C15,D$5:D15,D15))</f>
        <v/>
      </c>
      <c r="I15" s="4" t="n"/>
      <c r="J15" s="4" t="n"/>
      <c r="K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>
        <f>IF(OR(C16="",D16=""),"",COUNTIFS(C$5:C16,C16,D$5:D16,D16))</f>
        <v/>
      </c>
      <c r="I16" s="4" t="n"/>
      <c r="J16" s="4" t="n"/>
      <c r="K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>
        <f>IF(OR(C17="",D17=""),"",COUNTIFS(C$5:C17,C17,D$5:D17,D17))</f>
        <v/>
      </c>
      <c r="I17" s="4" t="n"/>
      <c r="J17" s="4" t="n"/>
      <c r="K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>
        <f>IF(OR(C18="",D18=""),"",COUNTIFS(C$5:C18,C18,D$5:D18,D18))</f>
        <v/>
      </c>
      <c r="I18" s="4" t="n"/>
      <c r="J18" s="4" t="n"/>
      <c r="K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>
        <f>IF(OR(C19="",D19=""),"",COUNTIFS(C$5:C19,C19,D$5:D19,D19))</f>
        <v/>
      </c>
      <c r="I19" s="4" t="n"/>
      <c r="J19" s="4" t="n"/>
      <c r="K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>
        <f>IF(OR(C20="",D20=""),"",COUNTIFS(C$5:C20,C20,D$5:D20,D20))</f>
        <v/>
      </c>
      <c r="I20" s="4" t="n"/>
      <c r="J20" s="4" t="n"/>
      <c r="K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>
        <f>IF(OR(C21="",D21=""),"",COUNTIFS(C$5:C21,C21,D$5:D21,D21))</f>
        <v/>
      </c>
      <c r="I21" s="4" t="n"/>
      <c r="J21" s="4" t="n"/>
      <c r="K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>
        <f>IF(OR(C22="",D22=""),"",COUNTIFS(C$5:C22,C22,D$5:D22,D22))</f>
        <v/>
      </c>
      <c r="I22" s="4" t="n"/>
      <c r="J22" s="4" t="n"/>
      <c r="K22" s="4" t="n"/>
    </row>
    <row r="24">
      <c r="A24" s="5" t="inlineStr">
        <is>
          <t>※ 農薬の名称・希釈倍数・使用時期・使用回数は、必ず農薬のラベルに書かれた内容を確認してください。</t>
        </is>
      </c>
    </row>
    <row r="25">
      <c r="A25" s="5" t="inlineStr">
        <is>
          <t>※ 「使用回数（自動）」は、その農薬を同じ作物に使った回数（今回が何回目か）です。Excel では計算式が入っていて、この表のその行までにある「同じ農作物・同じ農薬の名称」の行を自動で数えます（作物名・農薬名は毎回同じ書き方にします）。作付けや年度が変わったら新しい表に書きます。</t>
        </is>
      </c>
    </row>
    <row r="26">
      <c r="A26" s="5" t="inlineStr">
        <is>
          <t>※ 「上限回数（ラベル）」にはラベルに書かれた使用回数の上限を書き、使用回数が超えていないか確かめます。有効成分ごとの総使用回数にも上限があります。</t>
        </is>
      </c>
    </row>
    <row r="27">
      <c r="A27" s="5" t="inlineStr">
        <is>
          <t>※ 使用量は数字だけを書きます。水で薄めて散布する農薬は薬液の量（L）、粒剤など薄めずに使う農薬は薬剤の量（kg）です。</t>
        </is>
      </c>
    </row>
    <row r="28">
      <c r="A28" s="5" t="inlineStr">
        <is>
          <t>※ 記入例の農薬名は架空のものです。</t>
        </is>
      </c>
    </row>
    <row r="30">
      <c r="A30" s="6" t="inlineStr">
        <is>
          <t>ミノリス（minorisu.com）の無料テンプレート</t>
        </is>
      </c>
    </row>
  </sheetData>
  <mergeCells count="8">
    <mergeCell ref="A26:K26"/>
    <mergeCell ref="A30:K30"/>
    <mergeCell ref="A25:K25"/>
    <mergeCell ref="A24:K24"/>
    <mergeCell ref="A2:K2"/>
    <mergeCell ref="A28:K28"/>
    <mergeCell ref="A1:K1"/>
    <mergeCell ref="A27:K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16" customWidth="1" min="4" max="4"/>
    <col width="14" customWidth="1" min="5" max="5"/>
    <col width="9" customWidth="1" min="6" max="6"/>
    <col width="10" customWidth="1" min="7" max="7"/>
    <col width="8" customWidth="1" min="8" max="8"/>
    <col width="8" customWidth="1" min="9" max="9"/>
    <col width="11" customWidth="1" min="10" max="10"/>
    <col width="8" customWidth="1" min="11" max="11"/>
  </cols>
  <sheetData>
    <row r="1" ht="28" customHeight="1">
      <c r="A1" s="1" t="inlineStr">
        <is>
          <t>農薬使用記録簿（記入例）</t>
        </is>
      </c>
    </row>
    <row r="2">
      <c r="A2" s="2" t="inlineStr">
        <is>
          <t>生産者名：＿＿＿＿＿＿　　年度：＿＿＿＿＿＿　　記入者：＿＿＿＿＿＿</t>
        </is>
      </c>
    </row>
    <row r="4" ht="30" customHeight="1">
      <c r="A4" s="3" t="inlineStr">
        <is>
          <t>使用年月日</t>
        </is>
      </c>
      <c r="B4" s="3" t="inlineStr">
        <is>
          <t>圃場（場所）</t>
        </is>
      </c>
      <c r="C4" s="3" t="inlineStr">
        <is>
          <t>農作物</t>
        </is>
      </c>
      <c r="D4" s="3" t="inlineStr">
        <is>
          <t>農薬の名称</t>
        </is>
      </c>
      <c r="E4" s="3" t="inlineStr">
        <is>
          <t>対象病害虫・雑草</t>
        </is>
      </c>
      <c r="F4" s="3" t="inlineStr">
        <is>
          <t>希釈倍数</t>
        </is>
      </c>
      <c r="G4" s="3" t="inlineStr">
        <is>
          <t>使用量（10aあたり L・kg）</t>
        </is>
      </c>
      <c r="H4" s="3" t="inlineStr">
        <is>
          <t>使用回数（自動）</t>
        </is>
      </c>
      <c r="I4" s="3" t="inlineStr">
        <is>
          <t>上限回数（ラベル）</t>
        </is>
      </c>
      <c r="J4" s="3" t="inlineStr">
        <is>
          <t>収穫前日数の確認</t>
        </is>
      </c>
      <c r="K4" s="3" t="inlineStr">
        <is>
          <t>散布者</t>
        </is>
      </c>
    </row>
    <row r="5" ht="22" customHeight="1">
      <c r="A5" s="4" t="inlineStr">
        <is>
          <t>2026/4/12</t>
        </is>
      </c>
      <c r="B5" s="4" t="inlineStr">
        <is>
          <t>東1号</t>
        </is>
      </c>
      <c r="C5" s="4" t="inlineStr">
        <is>
          <t>ミニトマト</t>
        </is>
      </c>
      <c r="D5" s="4" t="inlineStr">
        <is>
          <t>〇〇水和剤</t>
        </is>
      </c>
      <c r="E5" s="4" t="inlineStr">
        <is>
          <t>灰色かび病</t>
        </is>
      </c>
      <c r="F5" s="4" t="inlineStr">
        <is>
          <t>2,000倍</t>
        </is>
      </c>
      <c r="G5" s="4" t="n">
        <v>150</v>
      </c>
      <c r="H5" s="4">
        <f>IF(OR(C5="",D5=""),"",COUNTIFS(C$5:C5,C5,D$5:D5,D5))</f>
        <v/>
      </c>
      <c r="I5" s="4" t="n">
        <v>3</v>
      </c>
      <c r="J5" s="4" t="inlineStr">
        <is>
          <t>前日まで・OK</t>
        </is>
      </c>
      <c r="K5" s="4" t="inlineStr">
        <is>
          <t>山田</t>
        </is>
      </c>
    </row>
    <row r="6" ht="22" customHeight="1">
      <c r="A6" s="4" t="inlineStr">
        <is>
          <t>2026/4/28</t>
        </is>
      </c>
      <c r="B6" s="4" t="inlineStr">
        <is>
          <t>東1号</t>
        </is>
      </c>
      <c r="C6" s="4" t="inlineStr">
        <is>
          <t>ミニトマト</t>
        </is>
      </c>
      <c r="D6" s="4" t="inlineStr">
        <is>
          <t>△△乳剤</t>
        </is>
      </c>
      <c r="E6" s="4" t="inlineStr">
        <is>
          <t>アブラムシ類</t>
        </is>
      </c>
      <c r="F6" s="4" t="inlineStr">
        <is>
          <t>1,000倍</t>
        </is>
      </c>
      <c r="G6" s="4" t="n">
        <v>150</v>
      </c>
      <c r="H6" s="4">
        <f>IF(OR(C6="",D6=""),"",COUNTIFS(C$5:C6,C6,D$5:D6,D6))</f>
        <v/>
      </c>
      <c r="I6" s="4" t="n">
        <v>2</v>
      </c>
      <c r="J6" s="4" t="inlineStr">
        <is>
          <t>7日前まで・OK</t>
        </is>
      </c>
      <c r="K6" s="4" t="inlineStr">
        <is>
          <t>山田</t>
        </is>
      </c>
    </row>
    <row r="7" ht="22" customHeight="1">
      <c r="A7" s="4" t="inlineStr">
        <is>
          <t>2026/5/10</t>
        </is>
      </c>
      <c r="B7" s="4" t="inlineStr">
        <is>
          <t>東2号</t>
        </is>
      </c>
      <c r="C7" s="4" t="inlineStr">
        <is>
          <t>ミニトマト</t>
        </is>
      </c>
      <c r="D7" s="4" t="inlineStr">
        <is>
          <t>〇〇水和剤</t>
        </is>
      </c>
      <c r="E7" s="4" t="inlineStr">
        <is>
          <t>灰色かび病</t>
        </is>
      </c>
      <c r="F7" s="4" t="inlineStr">
        <is>
          <t>2,000倍</t>
        </is>
      </c>
      <c r="G7" s="4" t="n">
        <v>150</v>
      </c>
      <c r="H7" s="4">
        <f>IF(OR(C7="",D7=""),"",COUNTIFS(C$5:C7,C7,D$5:D7,D7))</f>
        <v/>
      </c>
      <c r="I7" s="4" t="n">
        <v>3</v>
      </c>
      <c r="J7" s="4" t="inlineStr">
        <is>
          <t>前日まで・OK</t>
        </is>
      </c>
      <c r="K7" s="4" t="inlineStr">
        <is>
          <t>佐藤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>
        <f>IF(OR(C8="",D8=""),"",COUNTIFS(C$5:C8,C8,D$5:D8,D8))</f>
        <v/>
      </c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>
        <f>IF(OR(C9="",D9=""),"",COUNTIFS(C$5:C9,C9,D$5:D9,D9))</f>
        <v/>
      </c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>
        <f>IF(OR(C10="",D10=""),"",COUNTIFS(C$5:C10,C10,D$5:D10,D10))</f>
        <v/>
      </c>
      <c r="I10" s="4" t="n"/>
      <c r="J10" s="4" t="n"/>
      <c r="K10" s="4" t="n"/>
    </row>
    <row r="12">
      <c r="A12" s="5" t="inlineStr">
        <is>
          <t>※ 農薬の名称・希釈倍数・使用時期・使用回数は、必ず農薬のラベルに書かれた内容を確認してください。</t>
        </is>
      </c>
    </row>
    <row r="13">
      <c r="A13" s="5" t="inlineStr">
        <is>
          <t>※ 「使用回数（自動）」は、その農薬を同じ作物に使った回数（今回が何回目か）です。Excel では計算式が入っていて、この表のその行までにある「同じ農作物・同じ農薬の名称」の行を自動で数えます（作物名・農薬名は毎回同じ書き方にします）。作付けや年度が変わったら新しい表に書きます。</t>
        </is>
      </c>
    </row>
    <row r="14">
      <c r="A14" s="5" t="inlineStr">
        <is>
          <t>※ 「上限回数（ラベル）」にはラベルに書かれた使用回数の上限を書き、使用回数が超えていないか確かめます。有効成分ごとの総使用回数にも上限があります。</t>
        </is>
      </c>
    </row>
    <row r="15">
      <c r="A15" s="5" t="inlineStr">
        <is>
          <t>※ 使用量は数字だけを書きます。水で薄めて散布する農薬は薬液の量（L）、粒剤など薄めずに使う農薬は薬剤の量（kg）です。</t>
        </is>
      </c>
    </row>
    <row r="16">
      <c r="A16" s="5" t="inlineStr">
        <is>
          <t>※ 記入例の農薬名は架空のものです。</t>
        </is>
      </c>
    </row>
    <row r="18">
      <c r="A18" s="6" t="inlineStr">
        <is>
          <t>ミノリス（minorisu.com）の無料テンプレート</t>
        </is>
      </c>
    </row>
  </sheetData>
  <mergeCells count="8">
    <mergeCell ref="A12:K12"/>
    <mergeCell ref="A18:K18"/>
    <mergeCell ref="A15:K15"/>
    <mergeCell ref="A2:K2"/>
    <mergeCell ref="A16:K16"/>
    <mergeCell ref="A13:K13"/>
    <mergeCell ref="A14:K14"/>
    <mergeCell ref="A1:K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農薬使用記録簿</dc:title>
  <dcterms:created xsi:type="dcterms:W3CDTF">2026-09-26T01:18:42Z</dcterms:created>
  <dcterms:modified xsi:type="dcterms:W3CDTF">2026-09-26T01:18:42Z</dcterms:modified>
</cp:coreProperties>
</file>