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記入用" sheetId="1" state="visible" r:id="rId1"/>
    <sheet name="記入例" sheetId="2" state="visible" r:id="rId2"/>
  </sheets>
  <definedNames>
    <definedName name="_xlnm.Print_Titles" localSheetId="0">'記入用'!$4:$4</definedName>
    <definedName name="_xlnm.Print_Titles" localSheetId="1">'記入例'!$4:$4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游ゴシック"/>
      <b val="1"/>
      <sz val="14"/>
    </font>
    <font>
      <name val="游ゴシック"/>
      <sz val="10"/>
    </font>
    <font>
      <name val="游ゴシック"/>
      <b val="1"/>
      <sz val="10"/>
    </font>
    <font>
      <name val="游ゴシック"/>
      <color rgb="00555555"/>
      <sz val="9"/>
    </font>
    <font>
      <name val="游ゴシック"/>
      <color rgb="00888888"/>
      <sz val="8"/>
    </font>
  </fonts>
  <fills count="3">
    <fill>
      <patternFill/>
    </fill>
    <fill>
      <patternFill patternType="gray125"/>
    </fill>
    <fill>
      <patternFill patternType="solid">
        <fgColor rgb="00E8F3EC"/>
      </patternFill>
    </fill>
  </fills>
  <borders count="2">
    <border>
      <left/>
      <right/>
      <top/>
      <bottom/>
      <diagonal/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vertical="center" wrapText="1"/>
    </xf>
    <xf numFmtId="3" fontId="2" fillId="0" borderId="1" applyAlignment="1" pivotButton="0" quotePrefix="0" xfId="0">
      <alignment vertical="center" wrapText="1"/>
    </xf>
    <xf numFmtId="0" fontId="4" fillId="0" borderId="0" applyAlignment="1" pivotButton="0" quotePrefix="0" xfId="0">
      <alignment vertical="top" wrapText="1"/>
    </xf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3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" customWidth="1" min="1" max="1"/>
    <col width="26" customWidth="1" min="2" max="2"/>
    <col width="11" customWidth="1" min="3" max="3"/>
    <col width="11" customWidth="1" min="4" max="4"/>
    <col width="42" customWidth="1" min="5" max="5"/>
  </cols>
  <sheetData>
    <row r="1" ht="28" customHeight="1">
      <c r="A1" s="1" t="inlineStr">
        <is>
          <t>給与明細書</t>
        </is>
      </c>
    </row>
    <row r="2">
      <c r="A2" s="2" t="inlineStr">
        <is>
          <t>事業場名：＿＿＿＿＿＿　　氏名：＿＿＿＿＿＿　　支給する月（賃金計算期間）：＿＿＿＿＿＿　　支給日：＿＿＿＿＿＿</t>
        </is>
      </c>
    </row>
    <row r="4" ht="30" customHeight="1">
      <c r="A4" s="3" t="inlineStr">
        <is>
          <t>区分</t>
        </is>
      </c>
      <c r="B4" s="3" t="inlineStr">
        <is>
          <t>項目</t>
        </is>
      </c>
      <c r="C4" s="3" t="inlineStr">
        <is>
          <t>時間・日数</t>
        </is>
      </c>
      <c r="D4" s="3" t="inlineStr">
        <is>
          <t>金額（円）</t>
        </is>
      </c>
      <c r="E4" s="3" t="inlineStr">
        <is>
          <t>計算のしかた・メモ</t>
        </is>
      </c>
    </row>
    <row r="5" ht="22" customHeight="1">
      <c r="A5" s="4" t="inlineStr">
        <is>
          <t>勤怠</t>
        </is>
      </c>
      <c r="B5" s="4" t="inlineStr">
        <is>
          <t>労働日数</t>
        </is>
      </c>
      <c r="C5" s="4" t="n"/>
      <c r="D5" s="5" t="n"/>
      <c r="E5" s="4" t="n"/>
    </row>
    <row r="6" ht="22" customHeight="1">
      <c r="A6" s="4" t="inlineStr">
        <is>
          <t>勤怠</t>
        </is>
      </c>
      <c r="B6" s="4" t="inlineStr">
        <is>
          <t>労働時間数</t>
        </is>
      </c>
      <c r="C6" s="4" t="n"/>
      <c r="D6" s="5" t="n"/>
      <c r="E6" s="4" t="n"/>
    </row>
    <row r="7" ht="22" customHeight="1">
      <c r="A7" s="4" t="inlineStr">
        <is>
          <t>勤怠</t>
        </is>
      </c>
      <c r="B7" s="4" t="inlineStr">
        <is>
          <t>うち深夜労働時間数（22時〜5時）</t>
        </is>
      </c>
      <c r="C7" s="4" t="n"/>
      <c r="D7" s="5" t="n"/>
      <c r="E7" s="4" t="n"/>
    </row>
    <row r="8" ht="22" customHeight="1">
      <c r="A8" s="4" t="inlineStr">
        <is>
          <t>勤怠</t>
        </is>
      </c>
      <c r="B8" s="4" t="inlineStr">
        <is>
          <t>時間外・休日労働時間数</t>
        </is>
      </c>
      <c r="C8" s="4" t="n"/>
      <c r="D8" s="5" t="n"/>
      <c r="E8" s="4" t="n"/>
    </row>
    <row r="9" ht="22" customHeight="1">
      <c r="A9" s="4" t="inlineStr">
        <is>
          <t>勤怠</t>
        </is>
      </c>
      <c r="B9" s="4" t="inlineStr">
        <is>
          <t>年次有給休暇（取得日数／残日数）</t>
        </is>
      </c>
      <c r="C9" s="4" t="n"/>
      <c r="D9" s="5" t="n"/>
      <c r="E9" s="4" t="n"/>
    </row>
    <row r="10" ht="22" customHeight="1">
      <c r="A10" s="4" t="inlineStr">
        <is>
          <t>支給</t>
        </is>
      </c>
      <c r="B10" s="4" t="inlineStr">
        <is>
          <t>基本給</t>
        </is>
      </c>
      <c r="C10" s="4" t="n"/>
      <c r="D10" s="5" t="n"/>
      <c r="E10" s="4" t="n"/>
    </row>
    <row r="11" ht="22" customHeight="1">
      <c r="A11" s="4" t="inlineStr">
        <is>
          <t>支給</t>
        </is>
      </c>
      <c r="B11" s="4" t="inlineStr">
        <is>
          <t>深夜割増賃金</t>
        </is>
      </c>
      <c r="C11" s="4" t="n"/>
      <c r="D11" s="5" t="n"/>
      <c r="E11" s="4" t="n"/>
    </row>
    <row r="12" ht="22" customHeight="1">
      <c r="A12" s="4" t="inlineStr">
        <is>
          <t>支給</t>
        </is>
      </c>
      <c r="B12" s="4" t="inlineStr">
        <is>
          <t>時間外・休日割増賃金</t>
        </is>
      </c>
      <c r="C12" s="4" t="n"/>
      <c r="D12" s="5" t="n"/>
      <c r="E12" s="4" t="n"/>
    </row>
    <row r="13" ht="22" customHeight="1">
      <c r="A13" s="4" t="inlineStr">
        <is>
          <t>支給</t>
        </is>
      </c>
      <c r="B13" s="4" t="inlineStr">
        <is>
          <t>年次有給休暇の賃金</t>
        </is>
      </c>
      <c r="C13" s="4" t="n"/>
      <c r="D13" s="5" t="n"/>
      <c r="E13" s="4" t="n"/>
    </row>
    <row r="14" ht="22" customHeight="1">
      <c r="A14" s="4" t="inlineStr">
        <is>
          <t>支給</t>
        </is>
      </c>
      <c r="B14" s="4" t="inlineStr">
        <is>
          <t>手当（　　　　）</t>
        </is>
      </c>
      <c r="C14" s="4" t="n"/>
      <c r="D14" s="5" t="n"/>
      <c r="E14" s="4" t="n"/>
    </row>
    <row r="15" ht="22" customHeight="1">
      <c r="A15" s="4" t="inlineStr">
        <is>
          <t>支給</t>
        </is>
      </c>
      <c r="B15" s="4" t="inlineStr">
        <is>
          <t>通勤手当（非課税分）</t>
        </is>
      </c>
      <c r="C15" s="4" t="n"/>
      <c r="D15" s="5" t="n"/>
      <c r="E15" s="4" t="n"/>
    </row>
    <row r="16" ht="22" customHeight="1">
      <c r="A16" s="4" t="inlineStr">
        <is>
          <t>支給</t>
        </is>
      </c>
      <c r="B16" s="4" t="inlineStr">
        <is>
          <t>総支給額</t>
        </is>
      </c>
      <c r="C16" s="4" t="n"/>
      <c r="D16" s="5">
        <f>IF(COUNT(D10:D15)=0,"",SUM(D10:D15))</f>
        <v/>
      </c>
      <c r="E16" s="4" t="n"/>
    </row>
    <row r="17" ht="22" customHeight="1">
      <c r="A17" s="4" t="inlineStr">
        <is>
          <t>控除</t>
        </is>
      </c>
      <c r="B17" s="4" t="inlineStr">
        <is>
          <t>健康保険料</t>
        </is>
      </c>
      <c r="C17" s="4" t="n"/>
      <c r="D17" s="5" t="n"/>
      <c r="E17" s="4" t="n"/>
    </row>
    <row r="18" ht="22" customHeight="1">
      <c r="A18" s="4" t="inlineStr">
        <is>
          <t>控除</t>
        </is>
      </c>
      <c r="B18" s="4" t="inlineStr">
        <is>
          <t>厚生年金保険料</t>
        </is>
      </c>
      <c r="C18" s="4" t="n"/>
      <c r="D18" s="5" t="n"/>
      <c r="E18" s="4" t="n"/>
    </row>
    <row r="19" ht="22" customHeight="1">
      <c r="A19" s="4" t="inlineStr">
        <is>
          <t>控除</t>
        </is>
      </c>
      <c r="B19" s="4" t="inlineStr">
        <is>
          <t>雇用保険料</t>
        </is>
      </c>
      <c r="C19" s="4" t="n"/>
      <c r="D19" s="5" t="n"/>
      <c r="E19" s="4" t="n"/>
    </row>
    <row r="20" ht="22" customHeight="1">
      <c r="A20" s="4" t="inlineStr">
        <is>
          <t>控除</t>
        </is>
      </c>
      <c r="B20" s="4" t="inlineStr">
        <is>
          <t>社会保険料の計</t>
        </is>
      </c>
      <c r="C20" s="4" t="n"/>
      <c r="D20" s="5">
        <f>IF(COUNT(D17:D19)=0,"",SUM(D17:D19))</f>
        <v/>
      </c>
      <c r="E20" s="4" t="n"/>
    </row>
    <row r="21" ht="22" customHeight="1">
      <c r="A21" s="4" t="inlineStr">
        <is>
          <t>控除</t>
        </is>
      </c>
      <c r="B21" s="4" t="inlineStr">
        <is>
          <t>（参考）課税対象額</t>
        </is>
      </c>
      <c r="C21" s="4" t="n"/>
      <c r="D21" s="5">
        <f>IF(D16="","",D16-SUM(D15,D20))</f>
        <v/>
      </c>
      <c r="E21" s="4" t="n"/>
    </row>
    <row r="22" ht="22" customHeight="1">
      <c r="A22" s="4" t="inlineStr">
        <is>
          <t>控除</t>
        </is>
      </c>
      <c r="B22" s="4" t="inlineStr">
        <is>
          <t>所得税（源泉徴収税額）</t>
        </is>
      </c>
      <c r="C22" s="4" t="n"/>
      <c r="D22" s="5" t="n"/>
      <c r="E22" s="4" t="n"/>
    </row>
    <row r="23" ht="22" customHeight="1">
      <c r="A23" s="4" t="inlineStr">
        <is>
          <t>控除</t>
        </is>
      </c>
      <c r="B23" s="4" t="inlineStr">
        <is>
          <t>住民税</t>
        </is>
      </c>
      <c r="C23" s="4" t="n"/>
      <c r="D23" s="5" t="n"/>
      <c r="E23" s="4" t="n"/>
    </row>
    <row r="24" ht="22" customHeight="1">
      <c r="A24" s="4" t="inlineStr">
        <is>
          <t>控除</t>
        </is>
      </c>
      <c r="B24" s="4" t="inlineStr">
        <is>
          <t>その他の控除（　　　　）</t>
        </is>
      </c>
      <c r="C24" s="4" t="n"/>
      <c r="D24" s="5" t="n"/>
      <c r="E24" s="4" t="n"/>
    </row>
    <row r="25" ht="22" customHeight="1">
      <c r="A25" s="4" t="inlineStr">
        <is>
          <t>控除</t>
        </is>
      </c>
      <c r="B25" s="4" t="inlineStr">
        <is>
          <t>控除額合計</t>
        </is>
      </c>
      <c r="C25" s="4" t="n"/>
      <c r="D25" s="5">
        <f>IF(COUNT(D20,D22:D24)=0,"",SUM(D20,D22:D24))</f>
        <v/>
      </c>
      <c r="E25" s="4" t="n"/>
    </row>
    <row r="26" ht="22" customHeight="1">
      <c r="A26" s="4" t="inlineStr">
        <is>
          <t>差引</t>
        </is>
      </c>
      <c r="B26" s="4" t="inlineStr">
        <is>
          <t>差引支給額</t>
        </is>
      </c>
      <c r="C26" s="4" t="n"/>
      <c r="D26" s="5">
        <f>IF(D16="","",D16-SUM(D25))</f>
        <v/>
      </c>
      <c r="E26" s="4" t="n"/>
    </row>
    <row r="28">
      <c r="A28" s="6" t="inlineStr">
        <is>
          <t>※ 給与を支払うときは、支給額と源泉徴収した所得税の額などを書いた支払明細書を、支払を受ける人に渡します（所得税法231条・同法施行規則100条）。社会保険料・雇用保険料を給与から控除したときは、控除額を本人に知らせます（健康保険法167条3項・厚生年金保険法84条3項・労働保険徴収法32条）。</t>
        </is>
      </c>
    </row>
    <row r="29">
      <c r="A29" s="6" t="inlineStr">
        <is>
          <t>※ 労働基準法41条により、農業に従事する人は時間外・休日の割増賃金の規定が適用されませんが、深夜（22時〜5時）の割増賃金は必要です。農産物の販売・加工が主な事業場の人や、外国人技能実習生は扱いが異なります。</t>
        </is>
      </c>
    </row>
    <row r="30">
      <c r="A30" s="6" t="inlineStr">
        <is>
          <t>※ 雇用保険料率と源泉徴収税額表は年度・年分ごとに変わります。その時点の料率表・税額表で計算し、わからない点は税理士・社会保険労務士や税務署に確かめてください。記入例の氏名・金額は架空で、住民税の額も架空です。</t>
        </is>
      </c>
    </row>
    <row r="32">
      <c r="A32" s="7" t="inlineStr">
        <is>
          <t>ミノリス（minorisu.com）の無料テンプレート</t>
        </is>
      </c>
    </row>
  </sheetData>
  <mergeCells count="6">
    <mergeCell ref="A30:E30"/>
    <mergeCell ref="A29:E29"/>
    <mergeCell ref="A2:E2"/>
    <mergeCell ref="A28:E28"/>
    <mergeCell ref="A1:E1"/>
    <mergeCell ref="A32:E32"/>
  </mergeCells>
  <pageMargins left="0.4" right="0.4" top="0.5" bottom="0.5" header="0.5" footer="0.5"/>
  <pageSetup orientation="portrait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" customWidth="1" min="1" max="1"/>
    <col width="26" customWidth="1" min="2" max="2"/>
    <col width="11" customWidth="1" min="3" max="3"/>
    <col width="11" customWidth="1" min="4" max="4"/>
    <col width="42" customWidth="1" min="5" max="5"/>
  </cols>
  <sheetData>
    <row r="1" ht="28" customHeight="1">
      <c r="A1" s="1" t="inlineStr">
        <is>
          <t>給与明細書（記入例）</t>
        </is>
      </c>
    </row>
    <row r="2">
      <c r="A2" s="2" t="inlineStr">
        <is>
          <t>事業場名：＿＿＿＿＿＿　　氏名：＿＿＿＿＿＿　　支給する月（賃金計算期間）：＿＿＿＿＿＿　　支給日：＿＿＿＿＿＿</t>
        </is>
      </c>
    </row>
    <row r="4" ht="30" customHeight="1">
      <c r="A4" s="3" t="inlineStr">
        <is>
          <t>区分</t>
        </is>
      </c>
      <c r="B4" s="3" t="inlineStr">
        <is>
          <t>項目</t>
        </is>
      </c>
      <c r="C4" s="3" t="inlineStr">
        <is>
          <t>時間・日数</t>
        </is>
      </c>
      <c r="D4" s="3" t="inlineStr">
        <is>
          <t>金額（円）</t>
        </is>
      </c>
      <c r="E4" s="3" t="inlineStr">
        <is>
          <t>計算のしかた・メモ</t>
        </is>
      </c>
    </row>
    <row r="5" ht="22" customHeight="1">
      <c r="A5" s="4" t="inlineStr">
        <is>
          <t>勤怠</t>
        </is>
      </c>
      <c r="B5" s="4" t="inlineStr">
        <is>
          <t>労働日数</t>
        </is>
      </c>
      <c r="C5" s="4" t="inlineStr">
        <is>
          <t>20日</t>
        </is>
      </c>
      <c r="D5" s="5" t="n"/>
      <c r="E5" s="4" t="n"/>
    </row>
    <row r="6" ht="22" customHeight="1">
      <c r="A6" s="4" t="inlineStr">
        <is>
          <t>勤怠</t>
        </is>
      </c>
      <c r="B6" s="4" t="inlineStr">
        <is>
          <t>労働時間数</t>
        </is>
      </c>
      <c r="C6" s="4" t="inlineStr">
        <is>
          <t>160:00</t>
        </is>
      </c>
      <c r="D6" s="5" t="n"/>
      <c r="E6" s="4" t="n"/>
    </row>
    <row r="7" ht="22" customHeight="1">
      <c r="A7" s="4" t="inlineStr">
        <is>
          <t>勤怠</t>
        </is>
      </c>
      <c r="B7" s="4" t="inlineStr">
        <is>
          <t>うち深夜労働時間数（22時〜5時）</t>
        </is>
      </c>
      <c r="C7" s="4" t="inlineStr">
        <is>
          <t>4:00</t>
        </is>
      </c>
      <c r="D7" s="5" t="n"/>
      <c r="E7" s="4" t="inlineStr">
        <is>
          <t>農業でも深夜割増が必要</t>
        </is>
      </c>
    </row>
    <row r="8" ht="22" customHeight="1">
      <c r="A8" s="4" t="inlineStr">
        <is>
          <t>勤怠</t>
        </is>
      </c>
      <c r="B8" s="4" t="inlineStr">
        <is>
          <t>時間外・休日労働時間数</t>
        </is>
      </c>
      <c r="C8" s="4" t="inlineStr">
        <is>
          <t>−</t>
        </is>
      </c>
      <c r="D8" s="5" t="n"/>
      <c r="E8" s="4" t="inlineStr">
        <is>
          <t>農業に従事する人は労働時間・休日の規定が適用除外のため記入なし</t>
        </is>
      </c>
    </row>
    <row r="9" ht="22" customHeight="1">
      <c r="A9" s="4" t="inlineStr">
        <is>
          <t>勤怠</t>
        </is>
      </c>
      <c r="B9" s="4" t="inlineStr">
        <is>
          <t>年次有給休暇（取得日数／残日数）</t>
        </is>
      </c>
      <c r="C9" s="4" t="inlineStr">
        <is>
          <t>1日／残5日</t>
        </is>
      </c>
      <c r="D9" s="5" t="n"/>
      <c r="E9" s="4" t="n"/>
    </row>
    <row r="10" ht="22" customHeight="1">
      <c r="A10" s="4" t="inlineStr">
        <is>
          <t>支給</t>
        </is>
      </c>
      <c r="B10" s="4" t="inlineStr">
        <is>
          <t>基本給</t>
        </is>
      </c>
      <c r="C10" s="4" t="n"/>
      <c r="D10" s="5" t="n">
        <v>192000</v>
      </c>
      <c r="E10" s="4" t="inlineStr">
        <is>
          <t>時給 1,200円 × 160時間</t>
        </is>
      </c>
    </row>
    <row r="11" ht="22" customHeight="1">
      <c r="A11" s="4" t="inlineStr">
        <is>
          <t>支給</t>
        </is>
      </c>
      <c r="B11" s="4" t="inlineStr">
        <is>
          <t>深夜割増賃金</t>
        </is>
      </c>
      <c r="C11" s="4" t="n"/>
      <c r="D11" s="5" t="n">
        <v>1200</v>
      </c>
      <c r="E11" s="4" t="inlineStr">
        <is>
          <t>1,200円 × 0.25 × 4時間</t>
        </is>
      </c>
    </row>
    <row r="12" ht="22" customHeight="1">
      <c r="A12" s="4" t="inlineStr">
        <is>
          <t>支給</t>
        </is>
      </c>
      <c r="B12" s="4" t="inlineStr">
        <is>
          <t>時間外・休日割増賃金</t>
        </is>
      </c>
      <c r="C12" s="4" t="n"/>
      <c r="D12" s="5" t="n"/>
      <c r="E12" s="4" t="n"/>
    </row>
    <row r="13" ht="22" customHeight="1">
      <c r="A13" s="4" t="inlineStr">
        <is>
          <t>支給</t>
        </is>
      </c>
      <c r="B13" s="4" t="inlineStr">
        <is>
          <t>年次有給休暇の賃金</t>
        </is>
      </c>
      <c r="C13" s="4" t="n"/>
      <c r="D13" s="5" t="n">
        <v>9600</v>
      </c>
      <c r="E13" s="4" t="inlineStr">
        <is>
          <t>1,200円 × 所定8時間 × 1日</t>
        </is>
      </c>
    </row>
    <row r="14" ht="22" customHeight="1">
      <c r="A14" s="4" t="inlineStr">
        <is>
          <t>支給</t>
        </is>
      </c>
      <c r="B14" s="4" t="inlineStr">
        <is>
          <t>手当（家族手当）</t>
        </is>
      </c>
      <c r="C14" s="4" t="n"/>
      <c r="D14" s="5" t="n">
        <v>5000</v>
      </c>
      <c r="E14" s="4" t="inlineStr">
        <is>
          <t>家族手当・通勤手当は割増賃金の基礎に入れない</t>
        </is>
      </c>
    </row>
    <row r="15" ht="22" customHeight="1">
      <c r="A15" s="4" t="inlineStr">
        <is>
          <t>支給</t>
        </is>
      </c>
      <c r="B15" s="4" t="inlineStr">
        <is>
          <t>通勤手当（非課税分）</t>
        </is>
      </c>
      <c r="C15" s="4" t="n"/>
      <c r="D15" s="5" t="n"/>
      <c r="E15" s="4" t="inlineStr">
        <is>
          <t>非課税の限度を超える分は課税の手当に入れる</t>
        </is>
      </c>
    </row>
    <row r="16" ht="22" customHeight="1">
      <c r="A16" s="4" t="inlineStr">
        <is>
          <t>支給</t>
        </is>
      </c>
      <c r="B16" s="4" t="inlineStr">
        <is>
          <t>総支給額</t>
        </is>
      </c>
      <c r="C16" s="4" t="n"/>
      <c r="D16" s="5">
        <f>IF(COUNT(D10:D15)=0,"",SUM(D10:D15))</f>
        <v/>
      </c>
      <c r="E16" s="4" t="inlineStr">
        <is>
          <t>Excel は自動計算</t>
        </is>
      </c>
    </row>
    <row r="17" ht="22" customHeight="1">
      <c r="A17" s="4" t="inlineStr">
        <is>
          <t>控除</t>
        </is>
      </c>
      <c r="B17" s="4" t="inlineStr">
        <is>
          <t>健康保険料</t>
        </is>
      </c>
      <c r="C17" s="4" t="n"/>
      <c r="D17" s="5" t="n"/>
      <c r="E17" s="4" t="inlineStr">
        <is>
          <t>個人経営の農業は健康保険・厚生年金の強制適用ではない（法人は適用）</t>
        </is>
      </c>
    </row>
    <row r="18" ht="22" customHeight="1">
      <c r="A18" s="4" t="inlineStr">
        <is>
          <t>控除</t>
        </is>
      </c>
      <c r="B18" s="4" t="inlineStr">
        <is>
          <t>厚生年金保険料</t>
        </is>
      </c>
      <c r="C18" s="4" t="n"/>
      <c r="D18" s="5" t="n"/>
      <c r="E18" s="4" t="n"/>
    </row>
    <row r="19" ht="22" customHeight="1">
      <c r="A19" s="4" t="inlineStr">
        <is>
          <t>控除</t>
        </is>
      </c>
      <c r="B19" s="4" t="inlineStr">
        <is>
          <t>雇用保険料</t>
        </is>
      </c>
      <c r="C19" s="4" t="n"/>
      <c r="D19" s="5" t="n">
        <v>1247</v>
      </c>
      <c r="E19" s="4" t="inlineStr">
        <is>
          <t>207,800円 × 6/1,000（2026年度 農林水産の事業の労働者負担）</t>
        </is>
      </c>
    </row>
    <row r="20" ht="22" customHeight="1">
      <c r="A20" s="4" t="inlineStr">
        <is>
          <t>控除</t>
        </is>
      </c>
      <c r="B20" s="4" t="inlineStr">
        <is>
          <t>社会保険料の計</t>
        </is>
      </c>
      <c r="C20" s="4" t="n"/>
      <c r="D20" s="5">
        <f>IF(COUNT(D17:D19)=0,"",SUM(D17:D19))</f>
        <v/>
      </c>
      <c r="E20" s="4" t="inlineStr">
        <is>
          <t>Excel は自動計算</t>
        </is>
      </c>
    </row>
    <row r="21" ht="22" customHeight="1">
      <c r="A21" s="4" t="inlineStr">
        <is>
          <t>控除</t>
        </is>
      </c>
      <c r="B21" s="4" t="inlineStr">
        <is>
          <t>（参考）課税対象額</t>
        </is>
      </c>
      <c r="C21" s="4" t="n"/>
      <c r="D21" s="5">
        <f>IF(D16="","",D16-SUM(D15,D20))</f>
        <v/>
      </c>
      <c r="E21" s="4" t="inlineStr">
        <is>
          <t>総支給額 − 非課税の通勤手当 − 社会保険料の計（Excel は自動計算）</t>
        </is>
      </c>
    </row>
    <row r="22" ht="22" customHeight="1">
      <c r="A22" s="4" t="inlineStr">
        <is>
          <t>控除</t>
        </is>
      </c>
      <c r="B22" s="4" t="inlineStr">
        <is>
          <t>所得税（源泉徴収税額）</t>
        </is>
      </c>
      <c r="C22" s="4" t="n"/>
      <c r="D22" s="5" t="n">
        <v>4550</v>
      </c>
      <c r="E22" s="4" t="inlineStr">
        <is>
          <t>令和8年分 月額表の甲欄・扶養親族等0人で、206,553円の欄</t>
        </is>
      </c>
    </row>
    <row r="23" ht="22" customHeight="1">
      <c r="A23" s="4" t="inlineStr">
        <is>
          <t>控除</t>
        </is>
      </c>
      <c r="B23" s="4" t="inlineStr">
        <is>
          <t>住民税</t>
        </is>
      </c>
      <c r="C23" s="4" t="n"/>
      <c r="D23" s="5" t="n">
        <v>5500</v>
      </c>
      <c r="E23" s="4" t="inlineStr">
        <is>
          <t>市区町村から通知された特別徴収の月額</t>
        </is>
      </c>
    </row>
    <row r="24" ht="22" customHeight="1">
      <c r="A24" s="4" t="inlineStr">
        <is>
          <t>控除</t>
        </is>
      </c>
      <c r="B24" s="4" t="inlineStr">
        <is>
          <t>その他の控除</t>
        </is>
      </c>
      <c r="C24" s="4" t="n"/>
      <c r="D24" s="5" t="n"/>
      <c r="E24" s="4" t="inlineStr">
        <is>
          <t>寮費など。労使協定がないと控除できない</t>
        </is>
      </c>
    </row>
    <row r="25" ht="22" customHeight="1">
      <c r="A25" s="4" t="inlineStr">
        <is>
          <t>控除</t>
        </is>
      </c>
      <c r="B25" s="4" t="inlineStr">
        <is>
          <t>控除額合計</t>
        </is>
      </c>
      <c r="C25" s="4" t="n"/>
      <c r="D25" s="5">
        <f>IF(COUNT(D20,D22:D24)=0,"",SUM(D20,D22:D24))</f>
        <v/>
      </c>
      <c r="E25" s="4" t="inlineStr">
        <is>
          <t>社会保険料の計＋所得税＋住民税＋その他（Excel は自動計算）</t>
        </is>
      </c>
    </row>
    <row r="26" ht="22" customHeight="1">
      <c r="A26" s="4" t="inlineStr">
        <is>
          <t>差引</t>
        </is>
      </c>
      <c r="B26" s="4" t="inlineStr">
        <is>
          <t>差引支給額</t>
        </is>
      </c>
      <c r="C26" s="4" t="n"/>
      <c r="D26" s="5">
        <f>IF(D16="","",D16-SUM(D25))</f>
        <v/>
      </c>
      <c r="E26" s="4" t="inlineStr">
        <is>
          <t>総支給額 − 控除額合計（Excel は自動計算）</t>
        </is>
      </c>
    </row>
    <row r="27" ht="22" customHeight="1">
      <c r="A27" s="4" t="n"/>
      <c r="B27" s="4" t="n"/>
      <c r="C27" s="4" t="n"/>
      <c r="D27" s="5" t="n"/>
      <c r="E27" s="4" t="n"/>
    </row>
    <row r="28" ht="22" customHeight="1">
      <c r="A28" s="4" t="n"/>
      <c r="B28" s="4" t="n"/>
      <c r="C28" s="4" t="n"/>
      <c r="D28" s="5" t="n"/>
      <c r="E28" s="4" t="n"/>
    </row>
    <row r="29" ht="22" customHeight="1">
      <c r="A29" s="4" t="n"/>
      <c r="B29" s="4" t="n"/>
      <c r="C29" s="4" t="n"/>
      <c r="D29" s="5" t="n"/>
      <c r="E29" s="4" t="n"/>
    </row>
    <row r="31">
      <c r="A31" s="6" t="inlineStr">
        <is>
          <t>※ 給与を支払うときは、支給額と源泉徴収した所得税の額などを書いた支払明細書を、支払を受ける人に渡します（所得税法231条・同法施行規則100条）。社会保険料・雇用保険料を給与から控除したときは、控除額を本人に知らせます（健康保険法167条3項・厚生年金保険法84条3項・労働保険徴収法32条）。</t>
        </is>
      </c>
    </row>
    <row r="32">
      <c r="A32" s="6" t="inlineStr">
        <is>
          <t>※ 労働基準法41条により、農業に従事する人は時間外・休日の割増賃金の規定が適用されませんが、深夜（22時〜5時）の割増賃金は必要です。農産物の販売・加工が主な事業場の人や、外国人技能実習生は扱いが異なります。</t>
        </is>
      </c>
    </row>
    <row r="33">
      <c r="A33" s="6" t="inlineStr">
        <is>
          <t>※ 雇用保険料率と源泉徴収税額表は年度・年分ごとに変わります。その時点の料率表・税額表で計算し、わからない点は税理士・社会保険労務士や税務署に確かめてください。記入例の氏名・金額は架空で、住民税の額も架空です。</t>
        </is>
      </c>
    </row>
    <row r="35">
      <c r="A35" s="7" t="inlineStr">
        <is>
          <t>ミノリス（minorisu.com）の無料テンプレート</t>
        </is>
      </c>
    </row>
  </sheetData>
  <mergeCells count="6">
    <mergeCell ref="A35:E35"/>
    <mergeCell ref="A2:E2"/>
    <mergeCell ref="A33:E33"/>
    <mergeCell ref="A1:E1"/>
    <mergeCell ref="A32:E32"/>
    <mergeCell ref="A31:E31"/>
  </mergeCells>
  <pageMargins left="0.4" right="0.4" top="0.5" bottom="0.5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ミノリス</dc:creator>
  <dc:title>給与明細書</dc:title>
  <dcterms:created xsi:type="dcterms:W3CDTF">2026-09-27T13:23:17Z</dcterms:created>
  <dcterms:modified xsi:type="dcterms:W3CDTF">2026-09-27T13:23:17Z</dcterms:modified>
</cp:coreProperties>
</file>