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単価の計算" sheetId="3" state="visible" r:id="rId3"/>
    <sheet name="用途ごとの扱い" sheetId="4" state="visible" r:id="rId4"/>
  </sheets>
  <definedNames>
    <definedName name="_xlnm.Print_Titles" localSheetId="0">'記入用'!$4:$4</definedName>
    <definedName name="_xlnm.Print_Titles" localSheetId="1">'記入例'!$4:$4</definedName>
    <definedName name="_xlnm.Print_Titles" localSheetId="2">'単価の計算'!$4:$4</definedName>
    <definedName name="_xlnm.Print_Titles" localSheetId="3">'用途ごとの扱い'!$3:$3</definedName>
  </definedNames>
  <calcPr calcId="124519" fullCalcOnLoad="1"/>
</workbook>
</file>

<file path=xl/styles.xml><?xml version="1.0" encoding="utf-8"?>
<styleSheet xmlns="http://schemas.openxmlformats.org/spreadsheetml/2006/main">
  <numFmts count="1">
    <numFmt numFmtId="164" formatCode="#,##0;-#,##0;&quot;&quot;"/>
  </numFmts>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3" fontId="2" fillId="0" borderId="1" applyAlignment="1" pivotButton="0" quotePrefix="0" xfId="0">
      <alignment vertical="center" wrapText="1"/>
    </xf>
    <xf numFmtId="164" fontId="2" fillId="0" borderId="1" applyAlignment="1" pivotButton="0" quotePrefix="0" xfId="0">
      <alignment vertical="center" wrapText="1"/>
    </xf>
    <xf numFmtId="0" fontId="3" fillId="2" borderId="1" pivotButton="0" quotePrefix="0" xfId="0"/>
    <xf numFmtId="3" fontId="3" fillId="2" borderId="1" pivotButton="0" quotePrefix="0" xfId="0"/>
    <xf numFmtId="164" fontId="3" fillId="2" borderId="1" pivotButton="0" quotePrefix="0" xfId="0"/>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28"/>
  <sheetViews>
    <sheetView workbookViewId="0">
      <pane ySplit="4" topLeftCell="A5" activePane="bottomLeft" state="frozen"/>
      <selection pane="bottomLeft" activeCell="A1" sqref="A1"/>
    </sheetView>
  </sheetViews>
  <sheetFormatPr baseColWidth="8" defaultRowHeight="15"/>
  <cols>
    <col width="11" customWidth="1" min="1" max="1"/>
    <col width="18" customWidth="1" min="2" max="2"/>
    <col width="26" customWidth="1" min="3" max="3"/>
    <col width="7" customWidth="1" min="4" max="4"/>
    <col width="6" customWidth="1" min="5" max="5"/>
    <col width="9" customWidth="1" min="6" max="6"/>
    <col width="11" customWidth="1" min="7" max="7"/>
    <col width="34" customWidth="1" min="8" max="8"/>
  </cols>
  <sheetData>
    <row r="1" ht="28" customHeight="1">
      <c r="A1" s="1" t="inlineStr">
        <is>
          <t>家事消費・事業消費の計算表</t>
        </is>
      </c>
    </row>
    <row r="2">
      <c r="A2" s="2" t="inlineStr">
        <is>
          <t>氏名・農園名：＿＿＿＿＿＿　　年分：＿＿＿＿＿＿　　作成日：＿＿＿＿＿＿</t>
        </is>
      </c>
    </row>
    <row r="4" ht="30" customHeight="1">
      <c r="A4" s="3" t="inlineStr">
        <is>
          <t>月日（年末一括なら「一括」）</t>
        </is>
      </c>
      <c r="B4" s="3" t="inlineStr">
        <is>
          <t>農産物</t>
        </is>
      </c>
      <c r="C4" s="3" t="inlineStr">
        <is>
          <t>用途（家事消費／贈答／事業消費）</t>
        </is>
      </c>
      <c r="D4" s="3" t="inlineStr">
        <is>
          <t>数量</t>
        </is>
      </c>
      <c r="E4" s="3" t="inlineStr">
        <is>
          <t>単位</t>
        </is>
      </c>
      <c r="F4" s="3" t="inlineStr">
        <is>
          <t>単価（円）</t>
        </is>
      </c>
      <c r="G4" s="3" t="inlineStr">
        <is>
          <t>金額（円）</t>
        </is>
      </c>
      <c r="H4" s="3" t="inlineStr">
        <is>
          <t>単価の決め方・同時に書く経費</t>
        </is>
      </c>
    </row>
    <row r="5" ht="22" customHeight="1">
      <c r="A5" s="4" t="n"/>
      <c r="B5" s="4" t="n"/>
      <c r="C5" s="4" t="n"/>
      <c r="D5" s="4" t="n"/>
      <c r="E5" s="4" t="n"/>
      <c r="F5" s="5" t="n"/>
      <c r="G5" s="6">
        <f>IF(OR(D5="",F5=""),"",D5*F5)</f>
        <v/>
      </c>
      <c r="H5" s="4" t="n"/>
    </row>
    <row r="6" ht="22" customHeight="1">
      <c r="A6" s="4" t="n"/>
      <c r="B6" s="4" t="n"/>
      <c r="C6" s="4" t="n"/>
      <c r="D6" s="4" t="n"/>
      <c r="E6" s="4" t="n"/>
      <c r="F6" s="5" t="n"/>
      <c r="G6" s="6">
        <f>IF(OR(D6="",F6=""),"",D6*F6)</f>
        <v/>
      </c>
      <c r="H6" s="4" t="n"/>
    </row>
    <row r="7" ht="22" customHeight="1">
      <c r="A7" s="4" t="n"/>
      <c r="B7" s="4" t="n"/>
      <c r="C7" s="4" t="n"/>
      <c r="D7" s="4" t="n"/>
      <c r="E7" s="4" t="n"/>
      <c r="F7" s="5" t="n"/>
      <c r="G7" s="6">
        <f>IF(OR(D7="",F7=""),"",D7*F7)</f>
        <v/>
      </c>
      <c r="H7" s="4" t="n"/>
    </row>
    <row r="8" ht="22" customHeight="1">
      <c r="A8" s="4" t="n"/>
      <c r="B8" s="4" t="n"/>
      <c r="C8" s="4" t="n"/>
      <c r="D8" s="4" t="n"/>
      <c r="E8" s="4" t="n"/>
      <c r="F8" s="5" t="n"/>
      <c r="G8" s="6">
        <f>IF(OR(D8="",F8=""),"",D8*F8)</f>
        <v/>
      </c>
      <c r="H8" s="4" t="n"/>
    </row>
    <row r="9" ht="22" customHeight="1">
      <c r="A9" s="4" t="n"/>
      <c r="B9" s="4" t="n"/>
      <c r="C9" s="4" t="n"/>
      <c r="D9" s="4" t="n"/>
      <c r="E9" s="4" t="n"/>
      <c r="F9" s="5" t="n"/>
      <c r="G9" s="6">
        <f>IF(OR(D9="",F9=""),"",D9*F9)</f>
        <v/>
      </c>
      <c r="H9" s="4" t="n"/>
    </row>
    <row r="10" ht="22" customHeight="1">
      <c r="A10" s="4" t="n"/>
      <c r="B10" s="4" t="n"/>
      <c r="C10" s="4" t="n"/>
      <c r="D10" s="4" t="n"/>
      <c r="E10" s="4" t="n"/>
      <c r="F10" s="5" t="n"/>
      <c r="G10" s="6">
        <f>IF(OR(D10="",F10=""),"",D10*F10)</f>
        <v/>
      </c>
      <c r="H10" s="4" t="n"/>
    </row>
    <row r="11" ht="22" customHeight="1">
      <c r="A11" s="4" t="n"/>
      <c r="B11" s="4" t="n"/>
      <c r="C11" s="4" t="n"/>
      <c r="D11" s="4" t="n"/>
      <c r="E11" s="4" t="n"/>
      <c r="F11" s="5" t="n"/>
      <c r="G11" s="6">
        <f>IF(OR(D11="",F11=""),"",D11*F11)</f>
        <v/>
      </c>
      <c r="H11" s="4" t="n"/>
    </row>
    <row r="12" ht="22" customHeight="1">
      <c r="A12" s="4" t="n"/>
      <c r="B12" s="4" t="n"/>
      <c r="C12" s="4" t="n"/>
      <c r="D12" s="4" t="n"/>
      <c r="E12" s="4" t="n"/>
      <c r="F12" s="5" t="n"/>
      <c r="G12" s="6">
        <f>IF(OR(D12="",F12=""),"",D12*F12)</f>
        <v/>
      </c>
      <c r="H12" s="4" t="n"/>
    </row>
    <row r="13" ht="22" customHeight="1">
      <c r="A13" s="4" t="n"/>
      <c r="B13" s="4" t="n"/>
      <c r="C13" s="4" t="n"/>
      <c r="D13" s="4" t="n"/>
      <c r="E13" s="4" t="n"/>
      <c r="F13" s="5" t="n"/>
      <c r="G13" s="6">
        <f>IF(OR(D13="",F13=""),"",D13*F13)</f>
        <v/>
      </c>
      <c r="H13" s="4" t="n"/>
    </row>
    <row r="14" ht="22" customHeight="1">
      <c r="A14" s="4" t="n"/>
      <c r="B14" s="4" t="n"/>
      <c r="C14" s="4" t="n"/>
      <c r="D14" s="4" t="n"/>
      <c r="E14" s="4" t="n"/>
      <c r="F14" s="5" t="n"/>
      <c r="G14" s="6">
        <f>IF(OR(D14="",F14=""),"",D14*F14)</f>
        <v/>
      </c>
      <c r="H14" s="4" t="n"/>
    </row>
    <row r="15" ht="22" customHeight="1">
      <c r="A15" s="4" t="n"/>
      <c r="B15" s="4" t="n"/>
      <c r="C15" s="4" t="n"/>
      <c r="D15" s="4" t="n"/>
      <c r="E15" s="4" t="n"/>
      <c r="F15" s="5" t="n"/>
      <c r="G15" s="6">
        <f>IF(OR(D15="",F15=""),"",D15*F15)</f>
        <v/>
      </c>
      <c r="H15" s="4" t="n"/>
    </row>
    <row r="16" ht="22" customHeight="1">
      <c r="A16" s="4" t="n"/>
      <c r="B16" s="4" t="n"/>
      <c r="C16" s="4" t="n"/>
      <c r="D16" s="4" t="n"/>
      <c r="E16" s="4" t="n"/>
      <c r="F16" s="5" t="n"/>
      <c r="G16" s="6">
        <f>IF(OR(D16="",F16=""),"",D16*F16)</f>
        <v/>
      </c>
      <c r="H16" s="4" t="n"/>
    </row>
    <row r="17" ht="22" customHeight="1">
      <c r="A17" s="4" t="n"/>
      <c r="B17" s="4" t="n"/>
      <c r="C17" s="4" t="n"/>
      <c r="D17" s="4" t="n"/>
      <c r="E17" s="4" t="n"/>
      <c r="F17" s="5" t="n"/>
      <c r="G17" s="6">
        <f>IF(OR(D17="",F17=""),"",D17*F17)</f>
        <v/>
      </c>
      <c r="H17" s="4" t="n"/>
    </row>
    <row r="18" ht="22" customHeight="1">
      <c r="A18" s="4" t="n"/>
      <c r="B18" s="4" t="n"/>
      <c r="C18" s="4" t="n"/>
      <c r="D18" s="4" t="n"/>
      <c r="E18" s="4" t="n"/>
      <c r="F18" s="5" t="n"/>
      <c r="G18" s="6">
        <f>IF(OR(D18="",F18=""),"",D18*F18)</f>
        <v/>
      </c>
      <c r="H18" s="4" t="n"/>
    </row>
    <row r="19" ht="22" customHeight="1">
      <c r="A19" s="4" t="n"/>
      <c r="B19" s="4" t="n"/>
      <c r="C19" s="4" t="n"/>
      <c r="D19" s="4" t="n"/>
      <c r="E19" s="4" t="n"/>
      <c r="F19" s="5" t="n"/>
      <c r="G19" s="6">
        <f>IF(OR(D19="",F19=""),"",D19*F19)</f>
        <v/>
      </c>
      <c r="H19" s="4" t="n"/>
    </row>
    <row r="20" ht="22" customHeight="1">
      <c r="A20" s="4" t="n"/>
      <c r="B20" s="4" t="n"/>
      <c r="C20" s="4" t="n"/>
      <c r="D20" s="4" t="n"/>
      <c r="E20" s="4" t="n"/>
      <c r="F20" s="5" t="n"/>
      <c r="G20" s="6">
        <f>IF(OR(D20="",F20=""),"",D20*F20)</f>
        <v/>
      </c>
      <c r="H20" s="4" t="n"/>
    </row>
    <row r="21" ht="22" customHeight="1">
      <c r="A21" s="7" t="n"/>
      <c r="B21" s="7" t="n"/>
      <c r="C21" s="7" t="inlineStr">
        <is>
          <t>合計（収支内訳書・決算書の「家事消費・事業消費」へ）</t>
        </is>
      </c>
      <c r="D21" s="7" t="n"/>
      <c r="E21" s="7" t="n"/>
      <c r="F21" s="8" t="n"/>
      <c r="G21" s="9">
        <f>SUM(G5:G20)</f>
        <v/>
      </c>
      <c r="H21" s="7" t="n"/>
    </row>
    <row r="23">
      <c r="A23" s="10" t="inlineStr">
        <is>
          <t>※ 農産物を家で食べた・人に贈った・事業に使った（まかない、翌年の種もみ、家畜の餌など）ときは、収入金額に入れます。金額は原則その時の価額ですが、その年の収穫時の価額の平均や、出荷価額の平均で計算しても差し支えありません。</t>
        </is>
      </c>
    </row>
    <row r="24">
      <c r="A24" s="10" t="inlineStr">
        <is>
          <t>※ その都度帳簿に書くのが原則ですが、年末に種類ごとの合計数量・合計金額を見積もって一括で書くこともできます。野菜・ぶどう・桃・梨などの生鮮な農産物は合計金額だけでも構いません。</t>
        </is>
      </c>
    </row>
    <row r="25">
      <c r="A25" s="10" t="inlineStr">
        <is>
          <t>※ 事業消費した分は、同じ額を経費（種もみ→種苗費、餌→飼料費、まかない→雇人費の現物）にも入れるので、所得は増えません。</t>
        </is>
      </c>
    </row>
    <row r="26">
      <c r="A26" s="10" t="inlineStr">
        <is>
          <t>※ 記入例の数量・単価は架空のものです。個別の判断は税務署や税理士に確かめてください。</t>
        </is>
      </c>
    </row>
    <row r="28">
      <c r="A28" s="11" t="inlineStr">
        <is>
          <t>ミノリス（minorisu.com）の無料テンプレート</t>
        </is>
      </c>
    </row>
  </sheetData>
  <mergeCells count="7">
    <mergeCell ref="A26:H26"/>
    <mergeCell ref="A25:H25"/>
    <mergeCell ref="A24:H24"/>
    <mergeCell ref="A2:H2"/>
    <mergeCell ref="A28:H28"/>
    <mergeCell ref="A1:H1"/>
    <mergeCell ref="A23:H23"/>
  </mergeCells>
  <pageMargins left="0.4" right="0.4" top="0.5" bottom="0.5"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H21"/>
  <sheetViews>
    <sheetView workbookViewId="0">
      <pane ySplit="4" topLeftCell="A5" activePane="bottomLeft" state="frozen"/>
      <selection pane="bottomLeft" activeCell="A1" sqref="A1"/>
    </sheetView>
  </sheetViews>
  <sheetFormatPr baseColWidth="8" defaultRowHeight="15"/>
  <cols>
    <col width="11" customWidth="1" min="1" max="1"/>
    <col width="18" customWidth="1" min="2" max="2"/>
    <col width="26" customWidth="1" min="3" max="3"/>
    <col width="7" customWidth="1" min="4" max="4"/>
    <col width="6" customWidth="1" min="5" max="5"/>
    <col width="9" customWidth="1" min="6" max="6"/>
    <col width="11" customWidth="1" min="7" max="7"/>
    <col width="34" customWidth="1" min="8" max="8"/>
  </cols>
  <sheetData>
    <row r="1" ht="28" customHeight="1">
      <c r="A1" s="1" t="inlineStr">
        <is>
          <t>家事消費・事業消費の計算表（記入例）</t>
        </is>
      </c>
    </row>
    <row r="2">
      <c r="A2" s="2" t="inlineStr">
        <is>
          <t>氏名・農園名：＿＿＿＿＿＿　　年分：＿＿＿＿＿＿　　作成日：＿＿＿＿＿＿</t>
        </is>
      </c>
    </row>
    <row r="4" ht="30" customHeight="1">
      <c r="A4" s="3" t="inlineStr">
        <is>
          <t>月日（年末一括なら「一括」）</t>
        </is>
      </c>
      <c r="B4" s="3" t="inlineStr">
        <is>
          <t>農産物</t>
        </is>
      </c>
      <c r="C4" s="3" t="inlineStr">
        <is>
          <t>用途（家事消費／贈答／事業消費）</t>
        </is>
      </c>
      <c r="D4" s="3" t="inlineStr">
        <is>
          <t>数量</t>
        </is>
      </c>
      <c r="E4" s="3" t="inlineStr">
        <is>
          <t>単位</t>
        </is>
      </c>
      <c r="F4" s="3" t="inlineStr">
        <is>
          <t>単価（円）</t>
        </is>
      </c>
      <c r="G4" s="3" t="inlineStr">
        <is>
          <t>金額（円）</t>
        </is>
      </c>
      <c r="H4" s="3" t="inlineStr">
        <is>
          <t>単価の決め方・同時に書く経費</t>
        </is>
      </c>
    </row>
    <row r="5" ht="22" customHeight="1">
      <c r="A5" s="4" t="inlineStr">
        <is>
          <t>一括</t>
        </is>
      </c>
      <c r="B5" s="4" t="inlineStr">
        <is>
          <t>米（コシヒカリ玄米）</t>
        </is>
      </c>
      <c r="C5" s="4" t="inlineStr">
        <is>
          <t>家事消費（家族の食用）</t>
        </is>
      </c>
      <c r="D5" s="4" t="n">
        <v>240</v>
      </c>
      <c r="E5" s="4" t="inlineStr">
        <is>
          <t>kg</t>
        </is>
      </c>
      <c r="F5" s="5" t="n">
        <v>280</v>
      </c>
      <c r="G5" s="6">
        <f>IF(OR(D5="",F5=""),"",D5*F5)</f>
        <v/>
      </c>
      <c r="H5" s="4" t="inlineStr">
        <is>
          <t>単価の計算シートの①（出荷した米の手取り単価）</t>
        </is>
      </c>
    </row>
    <row r="6" ht="22" customHeight="1">
      <c r="A6" s="4" t="inlineStr">
        <is>
          <t>一括</t>
        </is>
      </c>
      <c r="B6" s="4" t="inlineStr">
        <is>
          <t>米（コシヒカリ玄米）</t>
        </is>
      </c>
      <c r="C6" s="4" t="inlineStr">
        <is>
          <t>贈答（親せき・知人へ）</t>
        </is>
      </c>
      <c r="D6" s="4" t="n">
        <v>60</v>
      </c>
      <c r="E6" s="4" t="inlineStr">
        <is>
          <t>kg</t>
        </is>
      </c>
      <c r="F6" s="5" t="n">
        <v>280</v>
      </c>
      <c r="G6" s="6">
        <f>IF(OR(D6="",F6=""),"",D6*F6)</f>
        <v/>
      </c>
      <c r="H6" s="4" t="inlineStr">
        <is>
          <t>同上</t>
        </is>
      </c>
    </row>
    <row r="7" ht="22" customHeight="1">
      <c r="A7" s="4" t="inlineStr">
        <is>
          <t>一括</t>
        </is>
      </c>
      <c r="B7" s="4" t="inlineStr">
        <is>
          <t>米（コシヒカリ玄米）</t>
        </is>
      </c>
      <c r="C7" s="4" t="inlineStr">
        <is>
          <t>事業消費（手伝いの人のまかない）</t>
        </is>
      </c>
      <c r="D7" s="4" t="n">
        <v>30</v>
      </c>
      <c r="E7" s="4" t="inlineStr">
        <is>
          <t>kg</t>
        </is>
      </c>
      <c r="F7" s="5" t="n">
        <v>280</v>
      </c>
      <c r="G7" s="6">
        <f>IF(OR(D7="",F7=""),"",D7*F7)</f>
        <v/>
      </c>
      <c r="H7" s="4" t="inlineStr">
        <is>
          <t>同上。雇人費（現物）にも同額を書く</t>
        </is>
      </c>
    </row>
    <row r="8" ht="22" customHeight="1">
      <c r="A8" s="4" t="inlineStr">
        <is>
          <t>一括</t>
        </is>
      </c>
      <c r="B8" s="4" t="inlineStr">
        <is>
          <t>米（種もみ用に残した分）</t>
        </is>
      </c>
      <c r="C8" s="4" t="inlineStr">
        <is>
          <t>事業消費（翌年の種もみ）</t>
        </is>
      </c>
      <c r="D8" s="4" t="n">
        <v>90</v>
      </c>
      <c r="E8" s="4" t="inlineStr">
        <is>
          <t>kg</t>
        </is>
      </c>
      <c r="F8" s="5" t="n">
        <v>280</v>
      </c>
      <c r="G8" s="6">
        <f>IF(OR(D8="",F8=""),"",D8*F8)</f>
        <v/>
      </c>
      <c r="H8" s="4" t="inlineStr">
        <is>
          <t>同上。種苗費（自給分）にも同額を書く</t>
        </is>
      </c>
    </row>
    <row r="9" ht="22" customHeight="1">
      <c r="A9" s="4" t="inlineStr">
        <is>
          <t>一括</t>
        </is>
      </c>
      <c r="B9" s="4" t="inlineStr">
        <is>
          <t>トマト</t>
        </is>
      </c>
      <c r="C9" s="4" t="inlineStr">
        <is>
          <t>家事消費（家族の食用）</t>
        </is>
      </c>
      <c r="D9" s="4" t="n">
        <v>40</v>
      </c>
      <c r="E9" s="4" t="inlineStr">
        <is>
          <t>kg</t>
        </is>
      </c>
      <c r="F9" s="5" t="n">
        <v>350</v>
      </c>
      <c r="G9" s="6">
        <f>IF(OR(D9="",F9=""),"",D9*F9)</f>
        <v/>
      </c>
      <c r="H9" s="4" t="inlineStr">
        <is>
          <t>単価の計算シートの②（市場の平均単価を参考）</t>
        </is>
      </c>
    </row>
    <row r="10" ht="22" customHeight="1">
      <c r="A10" s="4" t="inlineStr">
        <is>
          <t>一括</t>
        </is>
      </c>
      <c r="B10" s="4" t="inlineStr">
        <is>
          <t>なす・きゅうりなど野菜</t>
        </is>
      </c>
      <c r="C10" s="4" t="inlineStr">
        <is>
          <t>家事消費（家族の食用）</t>
        </is>
      </c>
      <c r="D10" s="4" t="n">
        <v>1</v>
      </c>
      <c r="E10" s="4" t="inlineStr">
        <is>
          <t>式</t>
        </is>
      </c>
      <c r="F10" s="5" t="n">
        <v>12000</v>
      </c>
      <c r="G10" s="6">
        <f>IF(OR(D10="",F10=""),"",D10*F10)</f>
        <v/>
      </c>
      <c r="H10" s="4" t="inlineStr">
        <is>
          <t>生鮮な野菜は合計金額だけでよい</t>
        </is>
      </c>
    </row>
    <row r="11" ht="22" customHeight="1">
      <c r="A11" s="4" t="n"/>
      <c r="B11" s="4" t="n"/>
      <c r="C11" s="4" t="n"/>
      <c r="D11" s="4" t="n"/>
      <c r="E11" s="4" t="n"/>
      <c r="F11" s="5" t="n"/>
      <c r="G11" s="6">
        <f>IF(OR(D11="",F11=""),"",D11*F11)</f>
        <v/>
      </c>
      <c r="H11" s="4" t="n"/>
    </row>
    <row r="12" ht="22" customHeight="1">
      <c r="A12" s="4" t="n"/>
      <c r="B12" s="4" t="n"/>
      <c r="C12" s="4" t="n"/>
      <c r="D12" s="4" t="n"/>
      <c r="E12" s="4" t="n"/>
      <c r="F12" s="5" t="n"/>
      <c r="G12" s="6">
        <f>IF(OR(D12="",F12=""),"",D12*F12)</f>
        <v/>
      </c>
      <c r="H12" s="4" t="n"/>
    </row>
    <row r="13" ht="22" customHeight="1">
      <c r="A13" s="4" t="n"/>
      <c r="B13" s="4" t="n"/>
      <c r="C13" s="4" t="n"/>
      <c r="D13" s="4" t="n"/>
      <c r="E13" s="4" t="n"/>
      <c r="F13" s="5" t="n"/>
      <c r="G13" s="6">
        <f>IF(OR(D13="",F13=""),"",D13*F13)</f>
        <v/>
      </c>
      <c r="H13" s="4" t="n"/>
    </row>
    <row r="14" ht="22" customHeight="1">
      <c r="A14" s="7" t="n"/>
      <c r="B14" s="7" t="n"/>
      <c r="C14" s="7" t="inlineStr">
        <is>
          <t>合計（収支内訳書・決算書の「家事消費・事業消費」へ）</t>
        </is>
      </c>
      <c r="D14" s="7" t="n"/>
      <c r="E14" s="7" t="n"/>
      <c r="F14" s="8" t="n"/>
      <c r="G14" s="9">
        <f>SUM(G5:G13)</f>
        <v/>
      </c>
      <c r="H14" s="7" t="n"/>
    </row>
    <row r="16">
      <c r="A16" s="10" t="inlineStr">
        <is>
          <t>※ 農産物を家で食べた・人に贈った・事業に使った（まかない、翌年の種もみ、家畜の餌など）ときは、収入金額に入れます。金額は原則その時の価額ですが、その年の収穫時の価額の平均や、出荷価額の平均で計算しても差し支えありません。</t>
        </is>
      </c>
    </row>
    <row r="17">
      <c r="A17" s="10" t="inlineStr">
        <is>
          <t>※ その都度帳簿に書くのが原則ですが、年末に種類ごとの合計数量・合計金額を見積もって一括で書くこともできます。野菜・ぶどう・桃・梨などの生鮮な農産物は合計金額だけでも構いません。</t>
        </is>
      </c>
    </row>
    <row r="18">
      <c r="A18" s="10" t="inlineStr">
        <is>
          <t>※ 事業消費した分は、同じ額を経費（種もみ→種苗費、餌→飼料費、まかない→雇人費の現物）にも入れるので、所得は増えません。</t>
        </is>
      </c>
    </row>
    <row r="19">
      <c r="A19" s="10" t="inlineStr">
        <is>
          <t>※ 記入例の数量・単価は架空のものです。個別の判断は税務署や税理士に確かめてください。</t>
        </is>
      </c>
    </row>
    <row r="21">
      <c r="A21" s="11" t="inlineStr">
        <is>
          <t>ミノリス（minorisu.com）の無料テンプレート</t>
        </is>
      </c>
    </row>
  </sheetData>
  <mergeCells count="7">
    <mergeCell ref="A18:H18"/>
    <mergeCell ref="A21:H21"/>
    <mergeCell ref="A16:H16"/>
    <mergeCell ref="A2:H2"/>
    <mergeCell ref="A19:H19"/>
    <mergeCell ref="A1:H1"/>
    <mergeCell ref="A17:H17"/>
  </mergeCells>
  <pageMargins left="0.4" right="0.4" top="0.5" bottom="0.5"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I22"/>
  <sheetViews>
    <sheetView workbookViewId="0">
      <pane ySplit="4" topLeftCell="A5" activePane="bottomLeft" state="frozen"/>
      <selection pane="bottomLeft" activeCell="A1" sqref="A1"/>
    </sheetView>
  </sheetViews>
  <sheetFormatPr baseColWidth="8" defaultRowHeight="15"/>
  <cols>
    <col width="16" customWidth="1" min="1" max="1"/>
    <col width="12" customWidth="1" min="2" max="2"/>
    <col width="12" customWidth="1" min="3" max="3"/>
    <col width="12" customWidth="1" min="4" max="4"/>
    <col width="9" customWidth="1" min="5" max="5"/>
    <col width="6" customWidth="1" min="6" max="6"/>
    <col width="12" customWidth="1" min="7" max="7"/>
    <col width="10" customWidth="1" min="8" max="8"/>
    <col width="26" customWidth="1" min="9" max="9"/>
  </cols>
  <sheetData>
    <row r="1" ht="28" customHeight="1">
      <c r="A1" s="1" t="inlineStr">
        <is>
          <t>家事消費・事業消費の単価の計算</t>
        </is>
      </c>
    </row>
    <row r="2">
      <c r="A2" s="2" t="inlineStr">
        <is>
          <t>氏名・農園名：＿＿＿＿＿＿　　年分：＿＿＿＿＿＿</t>
        </is>
      </c>
    </row>
    <row r="4" ht="30" customHeight="1">
      <c r="A4" s="3" t="inlineStr">
        <is>
          <t>農産物</t>
        </is>
      </c>
      <c r="B4" s="3" t="inlineStr">
        <is>
          <t>計算のしかた</t>
        </is>
      </c>
      <c r="C4" s="3" t="inlineStr">
        <is>
          <t>販売金額（円）</t>
        </is>
      </c>
      <c r="D4" s="3" t="inlineStr">
        <is>
          <t>出荷経費（円）</t>
        </is>
      </c>
      <c r="E4" s="3" t="inlineStr">
        <is>
          <t>出荷数量</t>
        </is>
      </c>
      <c r="F4" s="3" t="inlineStr">
        <is>
          <t>単位</t>
        </is>
      </c>
      <c r="G4" s="3" t="inlineStr">
        <is>
          <t>市場の平均単価など（円）</t>
        </is>
      </c>
      <c r="H4" s="3" t="inlineStr">
        <is>
          <t>単価（円）</t>
        </is>
      </c>
      <c r="I4" s="3" t="inlineStr">
        <is>
          <t>使った資料</t>
        </is>
      </c>
    </row>
    <row r="5" ht="22" customHeight="1">
      <c r="A5" s="4" t="inlineStr">
        <is>
          <t>例 米</t>
        </is>
      </c>
      <c r="B5" s="4" t="inlineStr">
        <is>
          <t>①出荷あり</t>
        </is>
      </c>
      <c r="C5" s="5" t="n">
        <v>1800000</v>
      </c>
      <c r="D5" s="5" t="n">
        <v>120000</v>
      </c>
      <c r="E5" s="5" t="n">
        <v>6000</v>
      </c>
      <c r="F5" s="4" t="inlineStr">
        <is>
          <t>kg</t>
        </is>
      </c>
      <c r="G5" s="5" t="n"/>
      <c r="H5" s="6">
        <f>IF(G5&lt;&gt;"",G5,IF(OR(C5="",E5=""),"",ROUND((C5-D5)/E5,0)))</f>
        <v/>
      </c>
      <c r="I5" s="4" t="inlineStr">
        <is>
          <t>JAの精算書（販売金額・手数料・運賃）</t>
        </is>
      </c>
    </row>
    <row r="6" ht="22" customHeight="1">
      <c r="A6" s="4" t="inlineStr">
        <is>
          <t>例 トマト</t>
        </is>
      </c>
      <c r="B6" s="4" t="inlineStr">
        <is>
          <t>②出荷なし</t>
        </is>
      </c>
      <c r="C6" s="5" t="n"/>
      <c r="D6" s="5" t="n"/>
      <c r="E6" s="5" t="n"/>
      <c r="F6" s="4" t="inlineStr">
        <is>
          <t>kg</t>
        </is>
      </c>
      <c r="G6" s="5" t="n">
        <v>350</v>
      </c>
      <c r="H6" s="6">
        <f>IF(G6&lt;&gt;"",G6,IF(OR(C6="",E6=""),"",ROUND((C6-D6)/E6,0)))</f>
        <v/>
      </c>
      <c r="I6" s="4" t="inlineStr">
        <is>
          <t>卸売市場の年間平均価格を参考</t>
        </is>
      </c>
    </row>
    <row r="7" ht="22" customHeight="1">
      <c r="A7" s="4" t="n"/>
      <c r="B7" s="4" t="n"/>
      <c r="C7" s="5" t="n"/>
      <c r="D7" s="5" t="n"/>
      <c r="E7" s="5" t="n"/>
      <c r="F7" s="4" t="n"/>
      <c r="G7" s="5" t="n"/>
      <c r="H7" s="6">
        <f>IF(G7&lt;&gt;"",G7,IF(OR(C7="",E7=""),"",ROUND((C7-D7)/E7,0)))</f>
        <v/>
      </c>
      <c r="I7" s="4" t="n"/>
    </row>
    <row r="8" ht="22" customHeight="1">
      <c r="A8" s="4" t="n"/>
      <c r="B8" s="4" t="n"/>
      <c r="C8" s="5" t="n"/>
      <c r="D8" s="5" t="n"/>
      <c r="E8" s="5" t="n"/>
      <c r="F8" s="4" t="n"/>
      <c r="G8" s="5" t="n"/>
      <c r="H8" s="6">
        <f>IF(G8&lt;&gt;"",G8,IF(OR(C8="",E8=""),"",ROUND((C8-D8)/E8,0)))</f>
        <v/>
      </c>
      <c r="I8" s="4" t="n"/>
    </row>
    <row r="9" ht="22" customHeight="1">
      <c r="A9" s="4" t="n"/>
      <c r="B9" s="4" t="n"/>
      <c r="C9" s="5" t="n"/>
      <c r="D9" s="5" t="n"/>
      <c r="E9" s="5" t="n"/>
      <c r="F9" s="4" t="n"/>
      <c r="G9" s="5" t="n"/>
      <c r="H9" s="6">
        <f>IF(G9&lt;&gt;"",G9,IF(OR(C9="",E9=""),"",ROUND((C9-D9)/E9,0)))</f>
        <v/>
      </c>
      <c r="I9" s="4" t="n"/>
    </row>
    <row r="10" ht="22" customHeight="1">
      <c r="A10" s="4" t="n"/>
      <c r="B10" s="4" t="n"/>
      <c r="C10" s="5" t="n"/>
      <c r="D10" s="5" t="n"/>
      <c r="E10" s="5" t="n"/>
      <c r="F10" s="4" t="n"/>
      <c r="G10" s="5" t="n"/>
      <c r="H10" s="6">
        <f>IF(G10&lt;&gt;"",G10,IF(OR(C10="",E10=""),"",ROUND((C10-D10)/E10,0)))</f>
        <v/>
      </c>
      <c r="I10" s="4" t="n"/>
    </row>
    <row r="11" ht="22" customHeight="1">
      <c r="A11" s="4" t="n"/>
      <c r="B11" s="4" t="n"/>
      <c r="C11" s="5" t="n"/>
      <c r="D11" s="5" t="n"/>
      <c r="E11" s="5" t="n"/>
      <c r="F11" s="4" t="n"/>
      <c r="G11" s="5" t="n"/>
      <c r="H11" s="6">
        <f>IF(G11&lt;&gt;"",G11,IF(OR(C11="",E11=""),"",ROUND((C11-D11)/E11,0)))</f>
        <v/>
      </c>
      <c r="I11" s="4" t="n"/>
    </row>
    <row r="12" ht="22" customHeight="1">
      <c r="A12" s="4" t="n"/>
      <c r="B12" s="4" t="n"/>
      <c r="C12" s="5" t="n"/>
      <c r="D12" s="5" t="n"/>
      <c r="E12" s="5" t="n"/>
      <c r="F12" s="4" t="n"/>
      <c r="G12" s="5" t="n"/>
      <c r="H12" s="6">
        <f>IF(G12&lt;&gt;"",G12,IF(OR(C12="",E12=""),"",ROUND((C12-D12)/E12,0)))</f>
        <v/>
      </c>
      <c r="I12" s="4" t="n"/>
    </row>
    <row r="13" ht="22" customHeight="1">
      <c r="A13" s="4" t="n"/>
      <c r="B13" s="4" t="n"/>
      <c r="C13" s="5" t="n"/>
      <c r="D13" s="5" t="n"/>
      <c r="E13" s="5" t="n"/>
      <c r="F13" s="4" t="n"/>
      <c r="G13" s="5" t="n"/>
      <c r="H13" s="6">
        <f>IF(G13&lt;&gt;"",G13,IF(OR(C13="",E13=""),"",ROUND((C13-D13)/E13,0)))</f>
        <v/>
      </c>
      <c r="I13" s="4" t="n"/>
    </row>
    <row r="14" ht="22" customHeight="1">
      <c r="A14" s="4" t="n"/>
      <c r="B14" s="4" t="n"/>
      <c r="C14" s="5" t="n"/>
      <c r="D14" s="5" t="n"/>
      <c r="E14" s="5" t="n"/>
      <c r="F14" s="4" t="n"/>
      <c r="G14" s="5" t="n"/>
      <c r="H14" s="6">
        <f>IF(G14&lt;&gt;"",G14,IF(OR(C14="",E14=""),"",ROUND((C14-D14)/E14,0)))</f>
        <v/>
      </c>
      <c r="I14" s="4" t="n"/>
    </row>
    <row r="15" ht="22" customHeight="1">
      <c r="A15" s="4" t="n"/>
      <c r="B15" s="4" t="n"/>
      <c r="C15" s="5" t="n"/>
      <c r="D15" s="5" t="n"/>
      <c r="E15" s="5" t="n"/>
      <c r="F15" s="4" t="n"/>
      <c r="G15" s="5" t="n"/>
      <c r="H15" s="6">
        <f>IF(G15&lt;&gt;"",G15,IF(OR(C15="",E15=""),"",ROUND((C15-D15)/E15,0)))</f>
        <v/>
      </c>
      <c r="I15" s="4" t="n"/>
    </row>
    <row r="16" ht="22" customHeight="1">
      <c r="A16" s="4" t="n"/>
      <c r="B16" s="4" t="n"/>
      <c r="C16" s="5" t="n"/>
      <c r="D16" s="5" t="n"/>
      <c r="E16" s="5" t="n"/>
      <c r="F16" s="4" t="n"/>
      <c r="G16" s="5" t="n"/>
      <c r="H16" s="6">
        <f>IF(G16&lt;&gt;"",G16,IF(OR(C16="",E16=""),"",ROUND((C16-D16)/E16,0)))</f>
        <v/>
      </c>
      <c r="I16" s="4" t="n"/>
    </row>
    <row r="18">
      <c r="A18" s="10" t="inlineStr">
        <is>
          <t>※ ①農産物を出荷している場合は（販売金額−出荷経費）÷出荷数量、②出荷していない場合は市場の平均価額などを参考にした単価を使います。</t>
        </is>
      </c>
    </row>
    <row r="19">
      <c r="A19" s="10" t="inlineStr">
        <is>
          <t>※ 出荷経費は、出荷のための包装費・運賃・市場やJAの手数料などです。①の単価は、収穫した時の生産者販売価額（庭先の手取りの価格）の目安になります。</t>
        </is>
      </c>
    </row>
    <row r="20">
      <c r="A20" s="10" t="inlineStr">
        <is>
          <t>※ 米・麦などを年末に売らずに持っている分は、家事消費ではなく棚卸表の「農産物」に書きます。</t>
        </is>
      </c>
    </row>
    <row r="22">
      <c r="A22" s="11" t="inlineStr">
        <is>
          <t>ミノリス（minorisu.com）の無料テンプレート</t>
        </is>
      </c>
    </row>
  </sheetData>
  <mergeCells count="6">
    <mergeCell ref="A19:I19"/>
    <mergeCell ref="A2:I2"/>
    <mergeCell ref="A1:I1"/>
    <mergeCell ref="A18:I18"/>
    <mergeCell ref="A22:I22"/>
    <mergeCell ref="A20:I20"/>
  </mergeCells>
  <pageMargins left="0.4" right="0.4" top="0.5" bottom="0.5"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D13"/>
  <sheetViews>
    <sheetView workbookViewId="0">
      <pane ySplit="3" topLeftCell="A4" activePane="bottomLeft" state="frozen"/>
      <selection pane="bottomLeft" activeCell="A1" sqref="A1"/>
    </sheetView>
  </sheetViews>
  <sheetFormatPr baseColWidth="8" defaultRowHeight="15"/>
  <cols>
    <col width="26" customWidth="1" min="1" max="1"/>
    <col width="22" customWidth="1" min="2" max="2"/>
    <col width="26" customWidth="1" min="3" max="3"/>
    <col width="30" customWidth="1" min="4" max="4"/>
  </cols>
  <sheetData>
    <row r="1" ht="28" customHeight="1">
      <c r="A1" s="1" t="inlineStr">
        <is>
          <t>家事消費・事業消費の用途ごとの扱い</t>
        </is>
      </c>
    </row>
    <row r="3" ht="30" customHeight="1">
      <c r="A3" s="3" t="inlineStr">
        <is>
          <t>用途</t>
        </is>
      </c>
      <c r="B3" s="3" t="inlineStr">
        <is>
          <t>収入金額に入れるか</t>
        </is>
      </c>
      <c r="C3" s="3" t="inlineStr">
        <is>
          <t>同時に経費に入れるか</t>
        </is>
      </c>
      <c r="D3" s="3" t="inlineStr">
        <is>
          <t>消費税（課税事業者だけ）</t>
        </is>
      </c>
    </row>
    <row r="4" ht="22" customHeight="1">
      <c r="A4" s="4" t="inlineStr">
        <is>
          <t>家族で食べた（家事消費）</t>
        </is>
      </c>
      <c r="B4" s="4" t="inlineStr">
        <is>
          <t>入れる（家事消費・事業消費）</t>
        </is>
      </c>
      <c r="C4" s="4" t="inlineStr">
        <is>
          <t>入れない</t>
        </is>
      </c>
      <c r="D4" s="4" t="inlineStr">
        <is>
          <t>課税売上げになる（みなし譲渡）</t>
        </is>
      </c>
    </row>
    <row r="5" ht="22" customHeight="1">
      <c r="A5" s="4" t="inlineStr">
        <is>
          <t>親せき・知人に贈った</t>
        </is>
      </c>
      <c r="B5" s="4" t="inlineStr">
        <is>
          <t>入れる（家事消費・事業消費）</t>
        </is>
      </c>
      <c r="C5" s="4" t="inlineStr">
        <is>
          <t>入れない</t>
        </is>
      </c>
      <c r="D5" s="4" t="inlineStr">
        <is>
          <t>扱いは税務署に確認</t>
        </is>
      </c>
    </row>
    <row r="6" ht="22" customHeight="1">
      <c r="A6" s="4" t="inlineStr">
        <is>
          <t>手伝いの人のまかない・現物で渡した</t>
        </is>
      </c>
      <c r="B6" s="4" t="inlineStr">
        <is>
          <t>入れる（家事消費・事業消費）</t>
        </is>
      </c>
      <c r="C6" s="4" t="inlineStr">
        <is>
          <t>雇人費（現物）に同額</t>
        </is>
      </c>
      <c r="D6" s="4" t="inlineStr">
        <is>
          <t>扱いは税務署に確認</t>
        </is>
      </c>
    </row>
    <row r="7" ht="22" customHeight="1">
      <c r="A7" s="4" t="inlineStr">
        <is>
          <t>翌年の種もみ・種いも・苗にした</t>
        </is>
      </c>
      <c r="B7" s="4" t="inlineStr">
        <is>
          <t>入れる（家事消費・事業消費）</t>
        </is>
      </c>
      <c r="C7" s="4" t="inlineStr">
        <is>
          <t>種苗費（自給分）に同額</t>
        </is>
      </c>
      <c r="D7" s="4" t="inlineStr">
        <is>
          <t>課税売上げにも課税仕入れにもならない</t>
        </is>
      </c>
    </row>
    <row r="8" ht="22" customHeight="1">
      <c r="A8" s="4" t="inlineStr">
        <is>
          <t>自分の家畜の餌にした</t>
        </is>
      </c>
      <c r="B8" s="4" t="inlineStr">
        <is>
          <t>入れる（家事消費・事業消費）</t>
        </is>
      </c>
      <c r="C8" s="4" t="inlineStr">
        <is>
          <t>飼料費（自給分）に同額</t>
        </is>
      </c>
      <c r="D8" s="4" t="inlineStr">
        <is>
          <t>課税売上げにも課税仕入れにもならない</t>
        </is>
      </c>
    </row>
    <row r="9" ht="22" customHeight="1">
      <c r="A9" s="4" t="n"/>
      <c r="B9" s="4" t="n"/>
      <c r="C9" s="4" t="n"/>
      <c r="D9" s="4" t="n"/>
    </row>
    <row r="11">
      <c r="A11" s="10" t="inlineStr">
        <is>
          <t>※ 国税庁「白色申告者の決算の手引き（農業所得用）」「収支内訳書（農業所得用）の書き方」「帳簿の記帳のしかた（農業所得者用）」をもとにまとめました。免税事業者は消費税の欄を気にしなくて構いません。</t>
        </is>
      </c>
    </row>
    <row r="13">
      <c r="A13" s="11" t="inlineStr">
        <is>
          <t>ミノリス（minorisu.com）の無料テンプレート</t>
        </is>
      </c>
    </row>
  </sheetData>
  <mergeCells count="3">
    <mergeCell ref="A1:D1"/>
    <mergeCell ref="A13:D13"/>
    <mergeCell ref="A11:D11"/>
  </mergeCells>
  <pageMargins left="0.4" right="0.4" top="0.5" bottom="0.5"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家事消費・事業消費の計算表</dc:title>
  <dcterms:created xsi:type="dcterms:W3CDTF">2026-09-27T13:22:59Z</dcterms:created>
  <dcterms:modified xsi:type="dcterms:W3CDTF">2026-09-27T13:22:59Z</dcterms:modified>
</cp:coreProperties>
</file>