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経費の内訳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'経費の内訳'!$4:$4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164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4" customWidth="1" min="4" max="4"/>
    <col width="9" customWidth="1" min="5" max="5"/>
    <col width="14" customWidth="1" min="6" max="6"/>
    <col width="12" customWidth="1" min="7" max="7"/>
    <col width="13" customWidth="1" min="8" max="8"/>
    <col width="18" customWidth="1" min="9" max="9"/>
  </cols>
  <sheetData>
    <row r="1" ht="28" customHeight="1">
      <c r="A1" s="1" t="inlineStr">
        <is>
          <t>作物別 収支試算シート（営農計画書の下書き）</t>
        </is>
      </c>
    </row>
    <row r="2">
      <c r="A2" s="2" t="inlineStr">
        <is>
          <t>氏名：＿＿＿＿＿＿　　計画年度：＿＿＿＿＿＿　　作成日：＿＿＿＿＿＿</t>
        </is>
      </c>
    </row>
    <row r="4" ht="30" customHeight="1">
      <c r="A4" s="3" t="inlineStr">
        <is>
          <t>作物</t>
        </is>
      </c>
      <c r="B4" s="3" t="inlineStr">
        <is>
          <t>面積（a）</t>
        </is>
      </c>
      <c r="C4" s="3" t="inlineStr">
        <is>
          <t>単収（kg/10a）</t>
        </is>
      </c>
      <c r="D4" s="3" t="inlineStr">
        <is>
          <t>生産量（kg）（=面積÷10×単収）</t>
        </is>
      </c>
      <c r="E4" s="3" t="inlineStr">
        <is>
          <t>単価（円/kg）</t>
        </is>
      </c>
      <c r="F4" s="3" t="inlineStr">
        <is>
          <t>売上（円）（=生産量×単価）</t>
        </is>
      </c>
      <c r="G4" s="3" t="inlineStr">
        <is>
          <t>経費（円）</t>
        </is>
      </c>
      <c r="H4" s="3" t="inlineStr">
        <is>
          <t>所得（円）（=売上−経費）</t>
        </is>
      </c>
      <c r="I4" s="3" t="inlineStr">
        <is>
          <t>根拠・メモ</t>
        </is>
      </c>
    </row>
    <row r="5" ht="22" customHeight="1">
      <c r="A5" s="4" t="n"/>
      <c r="B5" s="5" t="n"/>
      <c r="C5" s="6" t="n"/>
      <c r="D5" s="6">
        <f>IF(OR(B5="",C5=""),"",B5/10*C5)</f>
        <v/>
      </c>
      <c r="E5" s="6" t="n"/>
      <c r="F5" s="6">
        <f>IF(OR(D5="",E5=""),"",D5*E5)</f>
        <v/>
      </c>
      <c r="G5" s="6" t="n"/>
      <c r="H5" s="6">
        <f>IF(OR(F5="",G5=""),"",F5-G5)</f>
        <v/>
      </c>
      <c r="I5" s="4" t="n"/>
    </row>
    <row r="6" ht="22" customHeight="1">
      <c r="A6" s="4" t="n"/>
      <c r="B6" s="5" t="n"/>
      <c r="C6" s="6" t="n"/>
      <c r="D6" s="6">
        <f>IF(OR(B6="",C6=""),"",B6/10*C6)</f>
        <v/>
      </c>
      <c r="E6" s="6" t="n"/>
      <c r="F6" s="6">
        <f>IF(OR(D6="",E6=""),"",D6*E6)</f>
        <v/>
      </c>
      <c r="G6" s="6" t="n"/>
      <c r="H6" s="6">
        <f>IF(OR(F6="",G6=""),"",F6-G6)</f>
        <v/>
      </c>
      <c r="I6" s="4" t="n"/>
    </row>
    <row r="7" ht="22" customHeight="1">
      <c r="A7" s="4" t="n"/>
      <c r="B7" s="5" t="n"/>
      <c r="C7" s="6" t="n"/>
      <c r="D7" s="6">
        <f>IF(OR(B7="",C7=""),"",B7/10*C7)</f>
        <v/>
      </c>
      <c r="E7" s="6" t="n"/>
      <c r="F7" s="6">
        <f>IF(OR(D7="",E7=""),"",D7*E7)</f>
        <v/>
      </c>
      <c r="G7" s="6" t="n"/>
      <c r="H7" s="6">
        <f>IF(OR(F7="",G7=""),"",F7-G7)</f>
        <v/>
      </c>
      <c r="I7" s="4" t="n"/>
    </row>
    <row r="8" ht="22" customHeight="1">
      <c r="A8" s="4" t="n"/>
      <c r="B8" s="5" t="n"/>
      <c r="C8" s="6" t="n"/>
      <c r="D8" s="6">
        <f>IF(OR(B8="",C8=""),"",B8/10*C8)</f>
        <v/>
      </c>
      <c r="E8" s="6" t="n"/>
      <c r="F8" s="6">
        <f>IF(OR(D8="",E8=""),"",D8*E8)</f>
        <v/>
      </c>
      <c r="G8" s="6" t="n"/>
      <c r="H8" s="6">
        <f>IF(OR(F8="",G8=""),"",F8-G8)</f>
        <v/>
      </c>
      <c r="I8" s="4" t="n"/>
    </row>
    <row r="9" ht="22" customHeight="1">
      <c r="A9" s="4" t="n"/>
      <c r="B9" s="5" t="n"/>
      <c r="C9" s="6" t="n"/>
      <c r="D9" s="6">
        <f>IF(OR(B9="",C9=""),"",B9/10*C9)</f>
        <v/>
      </c>
      <c r="E9" s="6" t="n"/>
      <c r="F9" s="6">
        <f>IF(OR(D9="",E9=""),"",D9*E9)</f>
        <v/>
      </c>
      <c r="G9" s="6" t="n"/>
      <c r="H9" s="6">
        <f>IF(OR(F9="",G9=""),"",F9-G9)</f>
        <v/>
      </c>
      <c r="I9" s="4" t="n"/>
    </row>
    <row r="10" ht="22" customHeight="1">
      <c r="A10" s="4" t="n"/>
      <c r="B10" s="5" t="n"/>
      <c r="C10" s="6" t="n"/>
      <c r="D10" s="6">
        <f>IF(OR(B10="",C10=""),"",B10/10*C10)</f>
        <v/>
      </c>
      <c r="E10" s="6" t="n"/>
      <c r="F10" s="6">
        <f>IF(OR(D10="",E10=""),"",D10*E10)</f>
        <v/>
      </c>
      <c r="G10" s="6" t="n"/>
      <c r="H10" s="6">
        <f>IF(OR(F10="",G10=""),"",F10-G10)</f>
        <v/>
      </c>
      <c r="I10" s="4" t="n"/>
    </row>
    <row r="11" ht="22" customHeight="1">
      <c r="A11" s="4" t="n"/>
      <c r="B11" s="5" t="n"/>
      <c r="C11" s="6" t="n"/>
      <c r="D11" s="6">
        <f>IF(OR(B11="",C11=""),"",B11/10*C11)</f>
        <v/>
      </c>
      <c r="E11" s="6" t="n"/>
      <c r="F11" s="6">
        <f>IF(OR(D11="",E11=""),"",D11*E11)</f>
        <v/>
      </c>
      <c r="G11" s="6" t="n"/>
      <c r="H11" s="6">
        <f>IF(OR(F11="",G11=""),"",F11-G11)</f>
        <v/>
      </c>
      <c r="I11" s="4" t="n"/>
    </row>
    <row r="12" ht="22" customHeight="1">
      <c r="A12" s="4" t="n"/>
      <c r="B12" s="5" t="n"/>
      <c r="C12" s="6" t="n"/>
      <c r="D12" s="6">
        <f>IF(OR(B12="",C12=""),"",B12/10*C12)</f>
        <v/>
      </c>
      <c r="E12" s="6" t="n"/>
      <c r="F12" s="6">
        <f>IF(OR(D12="",E12=""),"",D12*E12)</f>
        <v/>
      </c>
      <c r="G12" s="6" t="n"/>
      <c r="H12" s="6">
        <f>IF(OR(F12="",G12=""),"",F12-G12)</f>
        <v/>
      </c>
      <c r="I12" s="4" t="n"/>
    </row>
    <row r="13" ht="22" customHeight="1">
      <c r="A13" s="4" t="n"/>
      <c r="B13" s="5" t="n"/>
      <c r="C13" s="6" t="n"/>
      <c r="D13" s="6">
        <f>IF(OR(B13="",C13=""),"",B13/10*C13)</f>
        <v/>
      </c>
      <c r="E13" s="6" t="n"/>
      <c r="F13" s="6">
        <f>IF(OR(D13="",E13=""),"",D13*E13)</f>
        <v/>
      </c>
      <c r="G13" s="6" t="n"/>
      <c r="H13" s="6">
        <f>IF(OR(F13="",G13=""),"",F13-G13)</f>
        <v/>
      </c>
      <c r="I13" s="4" t="n"/>
    </row>
    <row r="14" ht="22" customHeight="1">
      <c r="A14" s="4" t="n"/>
      <c r="B14" s="5" t="n"/>
      <c r="C14" s="6" t="n"/>
      <c r="D14" s="6">
        <f>IF(OR(B14="",C14=""),"",B14/10*C14)</f>
        <v/>
      </c>
      <c r="E14" s="6" t="n"/>
      <c r="F14" s="6">
        <f>IF(OR(D14="",E14=""),"",D14*E14)</f>
        <v/>
      </c>
      <c r="G14" s="6" t="n"/>
      <c r="H14" s="6">
        <f>IF(OR(F14="",G14=""),"",F14-G14)</f>
        <v/>
      </c>
      <c r="I14" s="4" t="n"/>
    </row>
    <row r="15" ht="22" customHeight="1">
      <c r="A15" s="4" t="n"/>
      <c r="B15" s="5" t="n"/>
      <c r="C15" s="6" t="n"/>
      <c r="D15" s="6">
        <f>IF(OR(B15="",C15=""),"",B15/10*C15)</f>
        <v/>
      </c>
      <c r="E15" s="6" t="n"/>
      <c r="F15" s="6">
        <f>IF(OR(D15="",E15=""),"",D15*E15)</f>
        <v/>
      </c>
      <c r="G15" s="6" t="n"/>
      <c r="H15" s="6">
        <f>IF(OR(F15="",G15=""),"",F15-G15)</f>
        <v/>
      </c>
      <c r="I15" s="4" t="n"/>
    </row>
    <row r="16" ht="22" customHeight="1">
      <c r="A16" s="4" t="n"/>
      <c r="B16" s="5" t="n"/>
      <c r="C16" s="6" t="n"/>
      <c r="D16" s="6">
        <f>IF(OR(B16="",C16=""),"",B16/10*C16)</f>
        <v/>
      </c>
      <c r="E16" s="6" t="n"/>
      <c r="F16" s="6">
        <f>IF(OR(D16="",E16=""),"",D16*E16)</f>
        <v/>
      </c>
      <c r="G16" s="6" t="n"/>
      <c r="H16" s="6">
        <f>IF(OR(F16="",G16=""),"",F16-G16)</f>
        <v/>
      </c>
      <c r="I16" s="4" t="n"/>
    </row>
    <row r="17" ht="22" customHeight="1">
      <c r="A17" s="4" t="n"/>
      <c r="B17" s="5" t="n"/>
      <c r="C17" s="6" t="n"/>
      <c r="D17" s="6">
        <f>IF(OR(B17="",C17=""),"",B17/10*C17)</f>
        <v/>
      </c>
      <c r="E17" s="6" t="n"/>
      <c r="F17" s="6">
        <f>IF(OR(D17="",E17=""),"",D17*E17)</f>
        <v/>
      </c>
      <c r="G17" s="6" t="n"/>
      <c r="H17" s="6">
        <f>IF(OR(F17="",G17=""),"",F17-G17)</f>
        <v/>
      </c>
      <c r="I17" s="4" t="n"/>
    </row>
    <row r="18" ht="22" customHeight="1">
      <c r="A18" s="4" t="n"/>
      <c r="B18" s="5" t="n"/>
      <c r="C18" s="6" t="n"/>
      <c r="D18" s="6">
        <f>IF(OR(B18="",C18=""),"",B18/10*C18)</f>
        <v/>
      </c>
      <c r="E18" s="6" t="n"/>
      <c r="F18" s="6">
        <f>IF(OR(D18="",E18=""),"",D18*E18)</f>
        <v/>
      </c>
      <c r="G18" s="6" t="n"/>
      <c r="H18" s="6">
        <f>IF(OR(F18="",G18=""),"",F18-G18)</f>
        <v/>
      </c>
      <c r="I18" s="4" t="n"/>
    </row>
    <row r="19" ht="22" customHeight="1">
      <c r="A19" s="4" t="n"/>
      <c r="B19" s="5" t="n"/>
      <c r="C19" s="6" t="n"/>
      <c r="D19" s="6">
        <f>IF(OR(B19="",C19=""),"",B19/10*C19)</f>
        <v/>
      </c>
      <c r="E19" s="6" t="n"/>
      <c r="F19" s="6">
        <f>IF(OR(D19="",E19=""),"",D19*E19)</f>
        <v/>
      </c>
      <c r="G19" s="6" t="n"/>
      <c r="H19" s="6">
        <f>IF(OR(F19="",G19=""),"",F19-G19)</f>
        <v/>
      </c>
      <c r="I19" s="4" t="n"/>
    </row>
    <row r="20" ht="22" customHeight="1">
      <c r="A20" s="7" t="inlineStr">
        <is>
          <t>合計</t>
        </is>
      </c>
      <c r="B20" s="8">
        <f>SUM(B5:B19)</f>
        <v/>
      </c>
      <c r="C20" s="9" t="n"/>
      <c r="D20" s="9" t="n"/>
      <c r="E20" s="9" t="n"/>
      <c r="F20" s="9">
        <f>SUM(F5:F19)</f>
        <v/>
      </c>
      <c r="G20" s="9">
        <f>SUM(G5:G19)</f>
        <v/>
      </c>
      <c r="H20" s="9">
        <f>SUM(H5:H19)</f>
        <v/>
      </c>
      <c r="I20" s="7" t="n"/>
    </row>
    <row r="22">
      <c r="A22" s="10" t="inlineStr">
        <is>
          <t>※ 生産量＝面積（a）÷10×単収（kg/10a）、売上＝生産量×単価、所得＝売上−経費です。Excel では生産量・売上・所得の欄と最下行の合計に計算式が入っていて、面積・単収・単価・経費を入れると自動で計算されます。経費は「経費の内訳」シートで積み上げます。</t>
        </is>
      </c>
    </row>
    <row r="23">
      <c r="A23" s="10" t="inlineStr">
        <is>
          <t>※ これは提出様式ではなく、数字を固めるための下書きです。提出先（市町村・JA・金融機関など）の様式に書き写してください。</t>
        </is>
      </c>
    </row>
    <row r="24">
      <c r="A24" s="10" t="inlineStr">
        <is>
          <t>※ 記入例の単収・単価・経費は架空のものです。地域や販売先で大きく変わります。</t>
        </is>
      </c>
    </row>
    <row r="26">
      <c r="A26" s="11" t="inlineStr">
        <is>
          <t>ミノリス（minorisu.com）の無料テンプレート</t>
        </is>
      </c>
    </row>
  </sheetData>
  <mergeCells count="6">
    <mergeCell ref="A2:I2"/>
    <mergeCell ref="A1:I1"/>
    <mergeCell ref="A23:I23"/>
    <mergeCell ref="A22:I22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4" customWidth="1" min="4" max="4"/>
    <col width="9" customWidth="1" min="5" max="5"/>
    <col width="14" customWidth="1" min="6" max="6"/>
    <col width="12" customWidth="1" min="7" max="7"/>
    <col width="13" customWidth="1" min="8" max="8"/>
    <col width="18" customWidth="1" min="9" max="9"/>
  </cols>
  <sheetData>
    <row r="1" ht="28" customHeight="1">
      <c r="A1" s="1" t="inlineStr">
        <is>
          <t>作物別 収支試算シート（営農計画書の下書き）（記入例）</t>
        </is>
      </c>
    </row>
    <row r="2">
      <c r="A2" s="2" t="inlineStr">
        <is>
          <t>氏名：＿＿＿＿＿＿　　計画年度：＿＿＿＿＿＿　　作成日：＿＿＿＿＿＿</t>
        </is>
      </c>
    </row>
    <row r="4" ht="30" customHeight="1">
      <c r="A4" s="3" t="inlineStr">
        <is>
          <t>作物</t>
        </is>
      </c>
      <c r="B4" s="3" t="inlineStr">
        <is>
          <t>面積（a）</t>
        </is>
      </c>
      <c r="C4" s="3" t="inlineStr">
        <is>
          <t>単収（kg/10a）</t>
        </is>
      </c>
      <c r="D4" s="3" t="inlineStr">
        <is>
          <t>生産量（kg）（=面積÷10×単収）</t>
        </is>
      </c>
      <c r="E4" s="3" t="inlineStr">
        <is>
          <t>単価（円/kg）</t>
        </is>
      </c>
      <c r="F4" s="3" t="inlineStr">
        <is>
          <t>売上（円）（=生産量×単価）</t>
        </is>
      </c>
      <c r="G4" s="3" t="inlineStr">
        <is>
          <t>経費（円）</t>
        </is>
      </c>
      <c r="H4" s="3" t="inlineStr">
        <is>
          <t>所得（円）（=売上−経費）</t>
        </is>
      </c>
      <c r="I4" s="3" t="inlineStr">
        <is>
          <t>根拠・メモ</t>
        </is>
      </c>
    </row>
    <row r="5" ht="22" customHeight="1">
      <c r="A5" s="4" t="inlineStr">
        <is>
          <t>ミニトマト</t>
        </is>
      </c>
      <c r="B5" s="5" t="n">
        <v>10</v>
      </c>
      <c r="C5" s="6" t="n">
        <v>5000</v>
      </c>
      <c r="D5" s="6">
        <f>IF(OR(B5="",C5=""),"",B5/10*C5)</f>
        <v/>
      </c>
      <c r="E5" s="6" t="n">
        <v>500</v>
      </c>
      <c r="F5" s="6">
        <f>IF(OR(D5="",E5=""),"",D5*E5)</f>
        <v/>
      </c>
      <c r="G5" s="6" t="n">
        <v>1500000</v>
      </c>
      <c r="H5" s="6">
        <f>IF(OR(F5="",G5=""),"",F5-G5)</f>
        <v/>
      </c>
      <c r="I5" s="4" t="inlineStr">
        <is>
          <t>研修先の実績</t>
        </is>
      </c>
    </row>
    <row r="6" ht="22" customHeight="1">
      <c r="A6" s="4" t="inlineStr">
        <is>
          <t>キャベツ</t>
        </is>
      </c>
      <c r="B6" s="5" t="n">
        <v>20</v>
      </c>
      <c r="C6" s="6" t="n">
        <v>4000</v>
      </c>
      <c r="D6" s="6">
        <f>IF(OR(B6="",C6=""),"",B6/10*C6)</f>
        <v/>
      </c>
      <c r="E6" s="6" t="n">
        <v>100</v>
      </c>
      <c r="F6" s="6">
        <f>IF(OR(D6="",E6=""),"",D6*E6)</f>
        <v/>
      </c>
      <c r="G6" s="6" t="n">
        <v>500000</v>
      </c>
      <c r="H6" s="6">
        <f>IF(OR(F6="",G6=""),"",F6-G6)</f>
        <v/>
      </c>
      <c r="I6" s="4" t="inlineStr">
        <is>
          <t>契約出荷の単価</t>
        </is>
      </c>
    </row>
    <row r="7" ht="22" customHeight="1">
      <c r="A7" s="4" t="inlineStr">
        <is>
          <t>たまねぎ</t>
        </is>
      </c>
      <c r="B7" s="5" t="n">
        <v>15</v>
      </c>
      <c r="C7" s="6" t="n">
        <v>5000</v>
      </c>
      <c r="D7" s="6">
        <f>IF(OR(B7="",C7=""),"",B7/10*C7)</f>
        <v/>
      </c>
      <c r="E7" s="6" t="n">
        <v>120</v>
      </c>
      <c r="F7" s="6">
        <f>IF(OR(D7="",E7=""),"",D7*E7)</f>
        <v/>
      </c>
      <c r="G7" s="6" t="n">
        <v>550000</v>
      </c>
      <c r="H7" s="6">
        <f>IF(OR(F7="",G7=""),"",F7-G7)</f>
        <v/>
      </c>
      <c r="I7" s="4" t="inlineStr">
        <is>
          <t>県の経営指標を参考</t>
        </is>
      </c>
    </row>
    <row r="8" ht="22" customHeight="1">
      <c r="A8" s="4" t="n"/>
      <c r="B8" s="5" t="n"/>
      <c r="C8" s="6" t="n"/>
      <c r="D8" s="6">
        <f>IF(OR(B8="",C8=""),"",B8/10*C8)</f>
        <v/>
      </c>
      <c r="E8" s="6" t="n"/>
      <c r="F8" s="6">
        <f>IF(OR(D8="",E8=""),"",D8*E8)</f>
        <v/>
      </c>
      <c r="G8" s="6" t="n"/>
      <c r="H8" s="6">
        <f>IF(OR(F8="",G8=""),"",F8-G8)</f>
        <v/>
      </c>
      <c r="I8" s="4" t="n"/>
    </row>
    <row r="9" ht="22" customHeight="1">
      <c r="A9" s="4" t="n"/>
      <c r="B9" s="5" t="n"/>
      <c r="C9" s="6" t="n"/>
      <c r="D9" s="6">
        <f>IF(OR(B9="",C9=""),"",B9/10*C9)</f>
        <v/>
      </c>
      <c r="E9" s="6" t="n"/>
      <c r="F9" s="6">
        <f>IF(OR(D9="",E9=""),"",D9*E9)</f>
        <v/>
      </c>
      <c r="G9" s="6" t="n"/>
      <c r="H9" s="6">
        <f>IF(OR(F9="",G9=""),"",F9-G9)</f>
        <v/>
      </c>
      <c r="I9" s="4" t="n"/>
    </row>
    <row r="10" ht="22" customHeight="1">
      <c r="A10" s="4" t="n"/>
      <c r="B10" s="5" t="n"/>
      <c r="C10" s="6" t="n"/>
      <c r="D10" s="6">
        <f>IF(OR(B10="",C10=""),"",B10/10*C10)</f>
        <v/>
      </c>
      <c r="E10" s="6" t="n"/>
      <c r="F10" s="6">
        <f>IF(OR(D10="",E10=""),"",D10*E10)</f>
        <v/>
      </c>
      <c r="G10" s="6" t="n"/>
      <c r="H10" s="6">
        <f>IF(OR(F10="",G10=""),"",F10-G10)</f>
        <v/>
      </c>
      <c r="I10" s="4" t="n"/>
    </row>
    <row r="11" ht="22" customHeight="1">
      <c r="A11" s="7" t="inlineStr">
        <is>
          <t>合計</t>
        </is>
      </c>
      <c r="B11" s="8">
        <f>SUM(B5:B10)</f>
        <v/>
      </c>
      <c r="C11" s="9" t="n"/>
      <c r="D11" s="9" t="n"/>
      <c r="E11" s="9" t="n"/>
      <c r="F11" s="9">
        <f>SUM(F5:F10)</f>
        <v/>
      </c>
      <c r="G11" s="9">
        <f>SUM(G5:G10)</f>
        <v/>
      </c>
      <c r="H11" s="9">
        <f>SUM(H5:H10)</f>
        <v/>
      </c>
      <c r="I11" s="7" t="n"/>
    </row>
    <row r="13">
      <c r="A13" s="10" t="inlineStr">
        <is>
          <t>※ 生産量＝面積（a）÷10×単収（kg/10a）、売上＝生産量×単価、所得＝売上−経費です。Excel では生産量・売上・所得の欄と最下行の合計に計算式が入っていて、面積・単収・単価・経費を入れると自動で計算されます。経費は「経費の内訳」シートで積み上げます。</t>
        </is>
      </c>
    </row>
    <row r="14">
      <c r="A14" s="10" t="inlineStr">
        <is>
          <t>※ これは提出様式ではなく、数字を固めるための下書きです。提出先（市町村・JA・金融機関など）の様式に書き写してください。</t>
        </is>
      </c>
    </row>
    <row r="15">
      <c r="A15" s="10" t="inlineStr">
        <is>
          <t>※ 記入例の単収・単価・経費は架空のものです。地域や販売先で大きく変わります。</t>
        </is>
      </c>
    </row>
    <row r="17">
      <c r="A17" s="11" t="inlineStr">
        <is>
          <t>ミノリス（minorisu.com）の無料テンプレート</t>
        </is>
      </c>
    </row>
  </sheetData>
  <mergeCells count="6">
    <mergeCell ref="A15:I15"/>
    <mergeCell ref="A2:I2"/>
    <mergeCell ref="A13:I13"/>
    <mergeCell ref="A14:I14"/>
    <mergeCell ref="A1:I1"/>
    <mergeCell ref="A17:I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34" customWidth="1" min="3" max="3"/>
    <col width="20" customWidth="1" min="4" max="4"/>
  </cols>
  <sheetData>
    <row r="1" ht="28" customHeight="1">
      <c r="A1" s="1" t="inlineStr">
        <is>
          <t>経費の内訳（作物ごと・年間）</t>
        </is>
      </c>
    </row>
    <row r="2">
      <c r="A2" s="2" t="inlineStr">
        <is>
          <t>作物：＿＿＿＿＿＿　　面積：＿＿＿＿＿＿</t>
        </is>
      </c>
    </row>
    <row r="4" ht="30" customHeight="1">
      <c r="A4" s="3" t="inlineStr">
        <is>
          <t>費目</t>
        </is>
      </c>
      <c r="B4" s="3" t="inlineStr">
        <is>
          <t>金額（円）</t>
        </is>
      </c>
      <c r="C4" s="3" t="inlineStr">
        <is>
          <t>算出の根拠（数量×単価など）</t>
        </is>
      </c>
      <c r="D4" s="3" t="inlineStr">
        <is>
          <t>メモ</t>
        </is>
      </c>
    </row>
    <row r="5" ht="22" customHeight="1">
      <c r="A5" s="4" t="inlineStr">
        <is>
          <t>種苗費</t>
        </is>
      </c>
      <c r="B5" s="6" t="n"/>
      <c r="C5" s="4" t="n"/>
      <c r="D5" s="4" t="n"/>
    </row>
    <row r="6" ht="22" customHeight="1">
      <c r="A6" s="4" t="inlineStr">
        <is>
          <t>肥料費</t>
        </is>
      </c>
      <c r="B6" s="6" t="n"/>
      <c r="C6" s="4" t="n"/>
      <c r="D6" s="4" t="n"/>
    </row>
    <row r="7" ht="22" customHeight="1">
      <c r="A7" s="4" t="inlineStr">
        <is>
          <t>農薬費</t>
        </is>
      </c>
      <c r="B7" s="6" t="n"/>
      <c r="C7" s="4" t="n"/>
      <c r="D7" s="4" t="n"/>
    </row>
    <row r="8" ht="22" customHeight="1">
      <c r="A8" s="4" t="inlineStr">
        <is>
          <t>諸材料費（マルチ・資材など）</t>
        </is>
      </c>
      <c r="B8" s="6" t="n"/>
      <c r="C8" s="4" t="n"/>
      <c r="D8" s="4" t="n"/>
    </row>
    <row r="9" ht="22" customHeight="1">
      <c r="A9" s="4" t="inlineStr">
        <is>
          <t>動力光熱費（燃料・電気）</t>
        </is>
      </c>
      <c r="B9" s="6" t="n"/>
      <c r="C9" s="4" t="n"/>
      <c r="D9" s="4" t="n"/>
    </row>
    <row r="10" ht="22" customHeight="1">
      <c r="A10" s="4" t="inlineStr">
        <is>
          <t>出荷経費（手数料・運賃・箱代）</t>
        </is>
      </c>
      <c r="B10" s="6" t="n"/>
      <c r="C10" s="4" t="n"/>
      <c r="D10" s="4" t="n"/>
    </row>
    <row r="11" ht="22" customHeight="1">
      <c r="A11" s="4" t="inlineStr">
        <is>
          <t>減価償却費（機械・施設）</t>
        </is>
      </c>
      <c r="B11" s="6" t="n"/>
      <c r="C11" s="4" t="n"/>
      <c r="D11" s="4" t="n"/>
    </row>
    <row r="12" ht="22" customHeight="1">
      <c r="A12" s="4" t="inlineStr">
        <is>
          <t>修繕費</t>
        </is>
      </c>
      <c r="B12" s="6" t="n"/>
      <c r="C12" s="4" t="n"/>
      <c r="D12" s="4" t="n"/>
    </row>
    <row r="13" ht="22" customHeight="1">
      <c r="A13" s="4" t="inlineStr">
        <is>
          <t>地代・賃借料</t>
        </is>
      </c>
      <c r="B13" s="6" t="n"/>
      <c r="C13" s="4" t="n"/>
      <c r="D13" s="4" t="n"/>
    </row>
    <row r="14" ht="22" customHeight="1">
      <c r="A14" s="4" t="inlineStr">
        <is>
          <t>雇用労賃</t>
        </is>
      </c>
      <c r="B14" s="6" t="n"/>
      <c r="C14" s="4" t="n"/>
      <c r="D14" s="4" t="n"/>
    </row>
    <row r="15" ht="22" customHeight="1">
      <c r="A15" s="4" t="inlineStr">
        <is>
          <t>その他</t>
        </is>
      </c>
      <c r="B15" s="6" t="n"/>
      <c r="C15" s="4" t="n"/>
      <c r="D15" s="4" t="n"/>
    </row>
    <row r="16" ht="22" customHeight="1">
      <c r="A16" s="4" t="n"/>
      <c r="B16" s="6" t="n"/>
      <c r="C16" s="4" t="n"/>
      <c r="D16" s="4" t="n"/>
    </row>
    <row r="17" ht="22" customHeight="1">
      <c r="A17" s="4" t="n"/>
      <c r="B17" s="6" t="n"/>
      <c r="C17" s="4" t="n"/>
      <c r="D17" s="4" t="n"/>
    </row>
    <row r="18" ht="22" customHeight="1">
      <c r="A18" s="4" t="n"/>
      <c r="B18" s="6" t="n"/>
      <c r="C18" s="4" t="n"/>
      <c r="D18" s="4" t="n"/>
    </row>
    <row r="19" ht="22" customHeight="1">
      <c r="A19" s="7" t="inlineStr">
        <is>
          <t>合計</t>
        </is>
      </c>
      <c r="B19" s="9">
        <f>SUM(B5:B18)</f>
        <v/>
      </c>
      <c r="C19" s="7" t="n"/>
      <c r="D19" s="7" t="n"/>
    </row>
    <row r="21">
      <c r="A21" s="10" t="inlineStr">
        <is>
          <t>※ 金額を入れると、最下行の合計が計算式で自動で出ます。この合計を、収支試算シートのその作物の経費に書き写します。</t>
        </is>
      </c>
    </row>
    <row r="22">
      <c r="A22" s="10" t="inlineStr">
        <is>
          <t>※ 費目の例：種苗費、肥料費、農薬費、諸材料費、動力光熱費、出荷経費（手数料・運賃・箱代）、減価償却費、修繕費、地代・賃借料、雇用労賃、その他。</t>
        </is>
      </c>
    </row>
    <row r="23">
      <c r="A23" s="10" t="inlineStr">
        <is>
          <t>※ 機械や施設は、買った年に全額ではなく、使う年数で分けた1年あたりの額（減価償却費）を入れます。</t>
        </is>
      </c>
    </row>
    <row r="24">
      <c r="A24" s="10" t="inlineStr">
        <is>
          <t>※ 単価を市場手数料などを引いた手取りで書いた場合は、出荷経費に同じ手数料を重ねて入れないようにします。</t>
        </is>
      </c>
    </row>
    <row r="26">
      <c r="A26" s="11" t="inlineStr">
        <is>
          <t>ミノリス（minorisu.com）の無料テンプレート</t>
        </is>
      </c>
    </row>
  </sheetData>
  <mergeCells count="7">
    <mergeCell ref="A1:D1"/>
    <mergeCell ref="A23:D23"/>
    <mergeCell ref="A22:D22"/>
    <mergeCell ref="A26:D26"/>
    <mergeCell ref="A21:D21"/>
    <mergeCell ref="A24:D24"/>
    <mergeCell ref="A2:D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作物別 収支試算シート（営農計画書の下書き）</dc:title>
  <dcterms:created xsi:type="dcterms:W3CDTF">2026-09-26T01:18:28Z</dcterms:created>
  <dcterms:modified xsi:type="dcterms:W3CDTF">2026-09-26T01:18:28Z</dcterms:modified>
</cp:coreProperties>
</file>