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委託販売 精算確認表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'委託販売 精算確認表'!$4:$4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3" fillId="2" borderId="1" pivotButton="0" quotePrefix="0" xfId="0"/>
    <xf numFmtId="3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8" customWidth="1" min="4" max="4"/>
    <col width="11" customWidth="1" min="5" max="5"/>
    <col width="8" customWidth="1" min="6" max="6"/>
    <col width="8" customWidth="1" min="7" max="7"/>
    <col width="22" customWidth="1" min="8" max="8"/>
  </cols>
  <sheetData>
    <row r="1" ht="28" customHeight="1">
      <c r="A1" s="1" t="inlineStr">
        <is>
          <t>納品書（直売所）</t>
        </is>
      </c>
    </row>
    <row r="2">
      <c r="A2" s="2" t="inlineStr">
        <is>
          <t>納品日：＿＿＿＿＿＿　　直売所名：＿＿＿＿＿＿　　出荷者名：＿＿＿＿＿＿　　出荷者番号：＿＿＿＿＿＿</t>
        </is>
      </c>
    </row>
    <row r="4" ht="30" customHeight="1">
      <c r="A4" s="3" t="inlineStr">
        <is>
          <t>品目</t>
        </is>
      </c>
      <c r="B4" s="3" t="inlineStr">
        <is>
          <t>規格・内容量</t>
        </is>
      </c>
      <c r="C4" s="3" t="inlineStr">
        <is>
          <t>販売価格（円）</t>
        </is>
      </c>
      <c r="D4" s="3" t="inlineStr">
        <is>
          <t>持込数</t>
        </is>
      </c>
      <c r="E4" s="3" t="inlineStr">
        <is>
          <t>金額（円）</t>
        </is>
      </c>
      <c r="F4" s="3" t="inlineStr">
        <is>
          <t>引取数</t>
        </is>
      </c>
      <c r="G4" s="3" t="inlineStr">
        <is>
          <t>販売数</t>
        </is>
      </c>
      <c r="H4" s="3" t="inlineStr">
        <is>
          <t>備考</t>
        </is>
      </c>
    </row>
    <row r="5" ht="22" customHeight="1">
      <c r="A5" s="4" t="n"/>
      <c r="B5" s="4" t="n"/>
      <c r="C5" s="5" t="n"/>
      <c r="D5" s="4" t="n"/>
      <c r="E5" s="5">
        <f>IF(OR(C5="",D5=""),"",C5*D5)</f>
        <v/>
      </c>
      <c r="F5" s="4" t="n"/>
      <c r="G5" s="4">
        <f>IF(OR(D5="",F5=""),"",IF(ISNUMBER(F5),D5-F5,""))</f>
        <v/>
      </c>
      <c r="H5" s="4" t="n"/>
    </row>
    <row r="6" ht="22" customHeight="1">
      <c r="A6" s="4" t="n"/>
      <c r="B6" s="4" t="n"/>
      <c r="C6" s="5" t="n"/>
      <c r="D6" s="4" t="n"/>
      <c r="E6" s="5">
        <f>IF(OR(C6="",D6=""),"",C6*D6)</f>
        <v/>
      </c>
      <c r="F6" s="4" t="n"/>
      <c r="G6" s="4">
        <f>IF(OR(D6="",F6=""),"",IF(ISNUMBER(F6),D6-F6,""))</f>
        <v/>
      </c>
      <c r="H6" s="4" t="n"/>
    </row>
    <row r="7" ht="22" customHeight="1">
      <c r="A7" s="4" t="n"/>
      <c r="B7" s="4" t="n"/>
      <c r="C7" s="5" t="n"/>
      <c r="D7" s="4" t="n"/>
      <c r="E7" s="5">
        <f>IF(OR(C7="",D7=""),"",C7*D7)</f>
        <v/>
      </c>
      <c r="F7" s="4" t="n"/>
      <c r="G7" s="4">
        <f>IF(OR(D7="",F7=""),"",IF(ISNUMBER(F7),D7-F7,""))</f>
        <v/>
      </c>
      <c r="H7" s="4" t="n"/>
    </row>
    <row r="8" ht="22" customHeight="1">
      <c r="A8" s="4" t="n"/>
      <c r="B8" s="4" t="n"/>
      <c r="C8" s="5" t="n"/>
      <c r="D8" s="4" t="n"/>
      <c r="E8" s="5">
        <f>IF(OR(C8="",D8=""),"",C8*D8)</f>
        <v/>
      </c>
      <c r="F8" s="4" t="n"/>
      <c r="G8" s="4">
        <f>IF(OR(D8="",F8=""),"",IF(ISNUMBER(F8),D8-F8,""))</f>
        <v/>
      </c>
      <c r="H8" s="4" t="n"/>
    </row>
    <row r="9" ht="22" customHeight="1">
      <c r="A9" s="4" t="n"/>
      <c r="B9" s="4" t="n"/>
      <c r="C9" s="5" t="n"/>
      <c r="D9" s="4" t="n"/>
      <c r="E9" s="5">
        <f>IF(OR(C9="",D9=""),"",C9*D9)</f>
        <v/>
      </c>
      <c r="F9" s="4" t="n"/>
      <c r="G9" s="4">
        <f>IF(OR(D9="",F9=""),"",IF(ISNUMBER(F9),D9-F9,""))</f>
        <v/>
      </c>
      <c r="H9" s="4" t="n"/>
    </row>
    <row r="10" ht="22" customHeight="1">
      <c r="A10" s="4" t="n"/>
      <c r="B10" s="4" t="n"/>
      <c r="C10" s="5" t="n"/>
      <c r="D10" s="4" t="n"/>
      <c r="E10" s="5">
        <f>IF(OR(C10="",D10=""),"",C10*D10)</f>
        <v/>
      </c>
      <c r="F10" s="4" t="n"/>
      <c r="G10" s="4">
        <f>IF(OR(D10="",F10=""),"",IF(ISNUMBER(F10),D10-F10,""))</f>
        <v/>
      </c>
      <c r="H10" s="4" t="n"/>
    </row>
    <row r="11" ht="22" customHeight="1">
      <c r="A11" s="4" t="n"/>
      <c r="B11" s="4" t="n"/>
      <c r="C11" s="5" t="n"/>
      <c r="D11" s="4" t="n"/>
      <c r="E11" s="5">
        <f>IF(OR(C11="",D11=""),"",C11*D11)</f>
        <v/>
      </c>
      <c r="F11" s="4" t="n"/>
      <c r="G11" s="4">
        <f>IF(OR(D11="",F11=""),"",IF(ISNUMBER(F11),D11-F11,""))</f>
        <v/>
      </c>
      <c r="H11" s="4" t="n"/>
    </row>
    <row r="12" ht="22" customHeight="1">
      <c r="A12" s="4" t="n"/>
      <c r="B12" s="4" t="n"/>
      <c r="C12" s="5" t="n"/>
      <c r="D12" s="4" t="n"/>
      <c r="E12" s="5">
        <f>IF(OR(C12="",D12=""),"",C12*D12)</f>
        <v/>
      </c>
      <c r="F12" s="4" t="n"/>
      <c r="G12" s="4">
        <f>IF(OR(D12="",F12=""),"",IF(ISNUMBER(F12),D12-F12,""))</f>
        <v/>
      </c>
      <c r="H12" s="4" t="n"/>
    </row>
    <row r="13" ht="22" customHeight="1">
      <c r="A13" s="4" t="n"/>
      <c r="B13" s="4" t="n"/>
      <c r="C13" s="5" t="n"/>
      <c r="D13" s="4" t="n"/>
      <c r="E13" s="5">
        <f>IF(OR(C13="",D13=""),"",C13*D13)</f>
        <v/>
      </c>
      <c r="F13" s="4" t="n"/>
      <c r="G13" s="4">
        <f>IF(OR(D13="",F13=""),"",IF(ISNUMBER(F13),D13-F13,""))</f>
        <v/>
      </c>
      <c r="H13" s="4" t="n"/>
    </row>
    <row r="14" ht="22" customHeight="1">
      <c r="A14" s="4" t="n"/>
      <c r="B14" s="4" t="n"/>
      <c r="C14" s="5" t="n"/>
      <c r="D14" s="4" t="n"/>
      <c r="E14" s="5">
        <f>IF(OR(C14="",D14=""),"",C14*D14)</f>
        <v/>
      </c>
      <c r="F14" s="4" t="n"/>
      <c r="G14" s="4">
        <f>IF(OR(D14="",F14=""),"",IF(ISNUMBER(F14),D14-F14,""))</f>
        <v/>
      </c>
      <c r="H14" s="4" t="n"/>
    </row>
    <row r="15" ht="22" customHeight="1">
      <c r="A15" s="4" t="n"/>
      <c r="B15" s="4" t="n"/>
      <c r="C15" s="5" t="n"/>
      <c r="D15" s="4" t="n"/>
      <c r="E15" s="5">
        <f>IF(OR(C15="",D15=""),"",C15*D15)</f>
        <v/>
      </c>
      <c r="F15" s="4" t="n"/>
      <c r="G15" s="4">
        <f>IF(OR(D15="",F15=""),"",IF(ISNUMBER(F15),D15-F15,""))</f>
        <v/>
      </c>
      <c r="H15" s="4" t="n"/>
    </row>
    <row r="16" ht="22" customHeight="1">
      <c r="A16" s="4" t="n"/>
      <c r="B16" s="4" t="n"/>
      <c r="C16" s="5" t="n"/>
      <c r="D16" s="4" t="n"/>
      <c r="E16" s="5">
        <f>IF(OR(C16="",D16=""),"",C16*D16)</f>
        <v/>
      </c>
      <c r="F16" s="4" t="n"/>
      <c r="G16" s="4">
        <f>IF(OR(D16="",F16=""),"",IF(ISNUMBER(F16),D16-F16,""))</f>
        <v/>
      </c>
      <c r="H16" s="4" t="n"/>
    </row>
    <row r="17" ht="22" customHeight="1">
      <c r="A17" s="4" t="n"/>
      <c r="B17" s="4" t="n"/>
      <c r="C17" s="5" t="n"/>
      <c r="D17" s="4" t="n"/>
      <c r="E17" s="5">
        <f>IF(OR(C17="",D17=""),"",C17*D17)</f>
        <v/>
      </c>
      <c r="F17" s="4" t="n"/>
      <c r="G17" s="4">
        <f>IF(OR(D17="",F17=""),"",IF(ISNUMBER(F17),D17-F17,""))</f>
        <v/>
      </c>
      <c r="H17" s="4" t="n"/>
    </row>
    <row r="18" ht="22" customHeight="1">
      <c r="A18" s="4" t="n"/>
      <c r="B18" s="4" t="n"/>
      <c r="C18" s="5" t="n"/>
      <c r="D18" s="4" t="n"/>
      <c r="E18" s="5">
        <f>IF(OR(C18="",D18=""),"",C18*D18)</f>
        <v/>
      </c>
      <c r="F18" s="4" t="n"/>
      <c r="G18" s="4">
        <f>IF(OR(D18="",F18=""),"",IF(ISNUMBER(F18),D18-F18,""))</f>
        <v/>
      </c>
      <c r="H18" s="4" t="n"/>
    </row>
    <row r="19" ht="22" customHeight="1">
      <c r="A19" s="4" t="n"/>
      <c r="B19" s="4" t="n"/>
      <c r="C19" s="5" t="n"/>
      <c r="D19" s="4" t="n"/>
      <c r="E19" s="5">
        <f>IF(OR(C19="",D19=""),"",C19*D19)</f>
        <v/>
      </c>
      <c r="F19" s="4" t="n"/>
      <c r="G19" s="4">
        <f>IF(OR(D19="",F19=""),"",IF(ISNUMBER(F19),D19-F19,""))</f>
        <v/>
      </c>
      <c r="H19" s="4" t="n"/>
    </row>
    <row r="20" ht="22" customHeight="1">
      <c r="A20" s="6" t="inlineStr">
        <is>
          <t>合計</t>
        </is>
      </c>
      <c r="B20" s="6" t="n"/>
      <c r="C20" s="7" t="n"/>
      <c r="D20" s="6" t="n"/>
      <c r="E20" s="7">
        <f>SUM(E5:E19)</f>
        <v/>
      </c>
      <c r="F20" s="6" t="n"/>
      <c r="G20" s="6" t="n"/>
      <c r="H20" s="6" t="n"/>
    </row>
    <row r="22">
      <c r="A22" s="8" t="inlineStr">
        <is>
          <t>※ 販売価格が税込か税抜かは、直売所のルールに合わせてください。</t>
        </is>
      </c>
    </row>
    <row r="23">
      <c r="A23" s="8" t="inlineStr">
        <is>
          <t>※ 引取数は売れ残りを引き取ったときに書きます（全部売れたら 0）。販売数＝持込数−引取数です。</t>
        </is>
      </c>
    </row>
    <row r="24">
      <c r="A24" s="8" t="inlineStr">
        <is>
          <t>※ Excel では金額（販売価格×持込数）と販売数（持込数−引取数）に計算式が入っていて、自動で計算されます。最下行に金額の合計が出ます。</t>
        </is>
      </c>
    </row>
    <row r="25">
      <c r="A25" s="8" t="inlineStr">
        <is>
          <t>※ 記入例の直売所・価格は架空のものです。</t>
        </is>
      </c>
    </row>
    <row r="27">
      <c r="A27" s="9" t="inlineStr">
        <is>
          <t>ミノリス（minorisu.com）の無料テンプレート</t>
        </is>
      </c>
    </row>
  </sheetData>
  <mergeCells count="7">
    <mergeCell ref="A25:H25"/>
    <mergeCell ref="A24:H24"/>
    <mergeCell ref="A2:H2"/>
    <mergeCell ref="A1:H1"/>
    <mergeCell ref="A23:H23"/>
    <mergeCell ref="A27:H27"/>
    <mergeCell ref="A22:H2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8" customWidth="1" min="4" max="4"/>
    <col width="11" customWidth="1" min="5" max="5"/>
    <col width="8" customWidth="1" min="6" max="6"/>
    <col width="8" customWidth="1" min="7" max="7"/>
    <col width="22" customWidth="1" min="8" max="8"/>
  </cols>
  <sheetData>
    <row r="1" ht="28" customHeight="1">
      <c r="A1" s="1" t="inlineStr">
        <is>
          <t>納品書（直売所）（記入例）</t>
        </is>
      </c>
    </row>
    <row r="2">
      <c r="A2" s="2" t="inlineStr">
        <is>
          <t>納品日：＿＿＿＿＿＿　　直売所名：＿＿＿＿＿＿　　出荷者名：＿＿＿＿＿＿　　出荷者番号：＿＿＿＿＿＿</t>
        </is>
      </c>
    </row>
    <row r="4" ht="30" customHeight="1">
      <c r="A4" s="3" t="inlineStr">
        <is>
          <t>品目</t>
        </is>
      </c>
      <c r="B4" s="3" t="inlineStr">
        <is>
          <t>規格・内容量</t>
        </is>
      </c>
      <c r="C4" s="3" t="inlineStr">
        <is>
          <t>販売価格（円）</t>
        </is>
      </c>
      <c r="D4" s="3" t="inlineStr">
        <is>
          <t>持込数</t>
        </is>
      </c>
      <c r="E4" s="3" t="inlineStr">
        <is>
          <t>金額（円）</t>
        </is>
      </c>
      <c r="F4" s="3" t="inlineStr">
        <is>
          <t>引取数</t>
        </is>
      </c>
      <c r="G4" s="3" t="inlineStr">
        <is>
          <t>販売数</t>
        </is>
      </c>
      <c r="H4" s="3" t="inlineStr">
        <is>
          <t>備考</t>
        </is>
      </c>
    </row>
    <row r="5" ht="22" customHeight="1">
      <c r="A5" s="4" t="inlineStr">
        <is>
          <t>きゅうり</t>
        </is>
      </c>
      <c r="B5" s="4" t="inlineStr">
        <is>
          <t>3本入り</t>
        </is>
      </c>
      <c r="C5" s="5" t="n">
        <v>150</v>
      </c>
      <c r="D5" s="4" t="n">
        <v>20</v>
      </c>
      <c r="E5" s="5">
        <f>IF(OR(C5="",D5=""),"",C5*D5)</f>
        <v/>
      </c>
      <c r="F5" s="4" t="n">
        <v>3</v>
      </c>
      <c r="G5" s="4">
        <f>IF(OR(D5="",F5=""),"",IF(ISNUMBER(F5),D5-F5,""))</f>
        <v/>
      </c>
      <c r="H5" s="4" t="inlineStr">
        <is>
          <t>ラベル20枚</t>
        </is>
      </c>
    </row>
    <row r="6" ht="22" customHeight="1">
      <c r="A6" s="4" t="inlineStr">
        <is>
          <t>ミニトマト</t>
        </is>
      </c>
      <c r="B6" s="4" t="inlineStr">
        <is>
          <t>200gパック</t>
        </is>
      </c>
      <c r="C6" s="5" t="n">
        <v>250</v>
      </c>
      <c r="D6" s="4" t="n">
        <v>15</v>
      </c>
      <c r="E6" s="5">
        <f>IF(OR(C6="",D6=""),"",C6*D6)</f>
        <v/>
      </c>
      <c r="F6" s="4" t="n">
        <v>0</v>
      </c>
      <c r="G6" s="4">
        <f>IF(OR(D6="",F6=""),"",IF(ISNUMBER(F6),D6-F6,""))</f>
        <v/>
      </c>
      <c r="H6" s="4" t="n"/>
    </row>
    <row r="7" ht="22" customHeight="1">
      <c r="A7" s="4" t="inlineStr">
        <is>
          <t>なす</t>
        </is>
      </c>
      <c r="B7" s="4" t="inlineStr">
        <is>
          <t>4本入り</t>
        </is>
      </c>
      <c r="C7" s="5" t="n">
        <v>200</v>
      </c>
      <c r="D7" s="4" t="n">
        <v>12</v>
      </c>
      <c r="E7" s="5">
        <f>IF(OR(C7="",D7=""),"",C7*D7)</f>
        <v/>
      </c>
      <c r="F7" s="4" t="n">
        <v>2</v>
      </c>
      <c r="G7" s="4">
        <f>IF(OR(D7="",F7=""),"",IF(ISNUMBER(F7),D7-F7,""))</f>
        <v/>
      </c>
      <c r="H7" s="4" t="n"/>
    </row>
    <row r="8" ht="22" customHeight="1">
      <c r="A8" s="4" t="inlineStr">
        <is>
          <t>ピーマン</t>
        </is>
      </c>
      <c r="B8" s="4" t="inlineStr">
        <is>
          <t>5個入り（訳あり）</t>
        </is>
      </c>
      <c r="C8" s="5" t="n">
        <v>100</v>
      </c>
      <c r="D8" s="4" t="n">
        <v>10</v>
      </c>
      <c r="E8" s="5">
        <f>IF(OR(C8="",D8=""),"",C8*D8)</f>
        <v/>
      </c>
      <c r="F8" s="4" t="n"/>
      <c r="G8" s="4">
        <f>IF(OR(D8="",F8=""),"",IF(ISNUMBER(F8),D8-F8,""))</f>
        <v/>
      </c>
      <c r="H8" s="4" t="inlineStr">
        <is>
          <t>曲がり</t>
        </is>
      </c>
    </row>
    <row r="9" ht="22" customHeight="1">
      <c r="A9" s="4" t="n"/>
      <c r="B9" s="4" t="n"/>
      <c r="C9" s="5" t="n"/>
      <c r="D9" s="4" t="n"/>
      <c r="E9" s="5">
        <f>IF(OR(C9="",D9=""),"",C9*D9)</f>
        <v/>
      </c>
      <c r="F9" s="4" t="n"/>
      <c r="G9" s="4">
        <f>IF(OR(D9="",F9=""),"",IF(ISNUMBER(F9),D9-F9,""))</f>
        <v/>
      </c>
      <c r="H9" s="4" t="n"/>
    </row>
    <row r="10" ht="22" customHeight="1">
      <c r="A10" s="4" t="n"/>
      <c r="B10" s="4" t="n"/>
      <c r="C10" s="5" t="n"/>
      <c r="D10" s="4" t="n"/>
      <c r="E10" s="5">
        <f>IF(OR(C10="",D10=""),"",C10*D10)</f>
        <v/>
      </c>
      <c r="F10" s="4" t="n"/>
      <c r="G10" s="4">
        <f>IF(OR(D10="",F10=""),"",IF(ISNUMBER(F10),D10-F10,""))</f>
        <v/>
      </c>
      <c r="H10" s="4" t="n"/>
    </row>
    <row r="11" ht="22" customHeight="1">
      <c r="A11" s="4" t="n"/>
      <c r="B11" s="4" t="n"/>
      <c r="C11" s="5" t="n"/>
      <c r="D11" s="4" t="n"/>
      <c r="E11" s="5">
        <f>IF(OR(C11="",D11=""),"",C11*D11)</f>
        <v/>
      </c>
      <c r="F11" s="4" t="n"/>
      <c r="G11" s="4">
        <f>IF(OR(D11="",F11=""),"",IF(ISNUMBER(F11),D11-F11,""))</f>
        <v/>
      </c>
      <c r="H11" s="4" t="n"/>
    </row>
    <row r="12" ht="22" customHeight="1">
      <c r="A12" s="6" t="inlineStr">
        <is>
          <t>合計</t>
        </is>
      </c>
      <c r="B12" s="6" t="n"/>
      <c r="C12" s="7" t="n"/>
      <c r="D12" s="6" t="n"/>
      <c r="E12" s="7">
        <f>SUM(E5:E11)</f>
        <v/>
      </c>
      <c r="F12" s="6" t="n"/>
      <c r="G12" s="6" t="n"/>
      <c r="H12" s="6" t="n"/>
    </row>
    <row r="14">
      <c r="A14" s="8" t="inlineStr">
        <is>
          <t>※ 販売価格が税込か税抜かは、直売所のルールに合わせてください。</t>
        </is>
      </c>
    </row>
    <row r="15">
      <c r="A15" s="8" t="inlineStr">
        <is>
          <t>※ 引取数は売れ残りを引き取ったときに書きます（全部売れたら 0）。販売数＝持込数−引取数です。</t>
        </is>
      </c>
    </row>
    <row r="16">
      <c r="A16" s="8" t="inlineStr">
        <is>
          <t>※ Excel では金額（販売価格×持込数）と販売数（持込数−引取数）に計算式が入っていて、自動で計算されます。最下行に金額の合計が出ます。</t>
        </is>
      </c>
    </row>
    <row r="17">
      <c r="A17" s="8" t="inlineStr">
        <is>
          <t>※ 記入例の直売所・価格は架空のものです。</t>
        </is>
      </c>
    </row>
    <row r="19">
      <c r="A19" s="9" t="inlineStr">
        <is>
          <t>ミノリス（minorisu.com）の無料テンプレート</t>
        </is>
      </c>
    </row>
  </sheetData>
  <mergeCells count="7">
    <mergeCell ref="A15:H15"/>
    <mergeCell ref="A16:H16"/>
    <mergeCell ref="A2:H2"/>
    <mergeCell ref="A19:H19"/>
    <mergeCell ref="A14:H14"/>
    <mergeCell ref="A1:H1"/>
    <mergeCell ref="A17:H17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0" customWidth="1" min="3" max="3"/>
    <col width="8" customWidth="1" min="4" max="4"/>
    <col width="10" customWidth="1" min="5" max="5"/>
    <col width="11" customWidth="1" min="6" max="6"/>
    <col width="10" customWidth="1" min="7" max="7"/>
    <col width="8" customWidth="1" min="8" max="8"/>
    <col width="16" customWidth="1" min="9" max="9"/>
  </cols>
  <sheetData>
    <row r="1" ht="28" customHeight="1">
      <c r="A1" s="1" t="inlineStr">
        <is>
          <t>委託販売 精算確認表</t>
        </is>
      </c>
    </row>
    <row r="2">
      <c r="A2" s="2" t="inlineStr">
        <is>
          <t>出荷者名：＿＿＿＿＿＿　　年度：＿＿＿＿＿＿</t>
        </is>
      </c>
    </row>
    <row r="4" ht="30" customHeight="1">
      <c r="A4" s="3" t="inlineStr">
        <is>
          <t>精算月</t>
        </is>
      </c>
      <c r="B4" s="3" t="inlineStr">
        <is>
          <t>直売所名</t>
        </is>
      </c>
      <c r="C4" s="3" t="inlineStr">
        <is>
          <t>販売額（円）</t>
        </is>
      </c>
      <c r="D4" s="3" t="inlineStr">
        <is>
          <t>手数料率（%）</t>
        </is>
      </c>
      <c r="E4" s="3" t="inlineStr">
        <is>
          <t>販売手数料（円）</t>
        </is>
      </c>
      <c r="F4" s="3" t="inlineStr">
        <is>
          <t>その他の費用（円）</t>
        </is>
      </c>
      <c r="G4" s="3" t="inlineStr">
        <is>
          <t>振込額（円）</t>
        </is>
      </c>
      <c r="H4" s="3" t="inlineStr">
        <is>
          <t>入金日</t>
        </is>
      </c>
      <c r="I4" s="3" t="inlineStr">
        <is>
          <t>精算書との差・メモ</t>
        </is>
      </c>
    </row>
    <row r="5" ht="22" customHeight="1">
      <c r="A5" s="4" t="inlineStr">
        <is>
          <t>6月</t>
        </is>
      </c>
      <c r="B5" s="4" t="inlineStr">
        <is>
          <t>直売所□□</t>
        </is>
      </c>
      <c r="C5" s="5" t="n">
        <v>85000</v>
      </c>
      <c r="D5" s="4" t="n">
        <v>15</v>
      </c>
      <c r="E5" s="5">
        <f>IF(OR(C5="",D5=""),"",ROUNDDOWN(C5*D5/100,0))</f>
        <v/>
      </c>
      <c r="F5" s="5" t="n">
        <v>1200</v>
      </c>
      <c r="G5" s="5">
        <f>IF(C5="","",C5-SUM(E5,F5))</f>
        <v/>
      </c>
      <c r="H5" s="4" t="inlineStr">
        <is>
          <t>7/10</t>
        </is>
      </c>
      <c r="I5" s="4" t="inlineStr">
        <is>
          <t>費用はラベル代。一致</t>
        </is>
      </c>
    </row>
    <row r="6" ht="22" customHeight="1">
      <c r="A6" s="4" t="inlineStr">
        <is>
          <t>6月</t>
        </is>
      </c>
      <c r="B6" s="4" t="inlineStr">
        <is>
          <t>道の駅△△</t>
        </is>
      </c>
      <c r="C6" s="5" t="n">
        <v>42000</v>
      </c>
      <c r="D6" s="4" t="n">
        <v>20</v>
      </c>
      <c r="E6" s="5">
        <f>IF(OR(C6="",D6=""),"",ROUNDDOWN(C6*D6/100,0))</f>
        <v/>
      </c>
      <c r="F6" s="5" t="n">
        <v>0</v>
      </c>
      <c r="G6" s="5">
        <f>IF(C6="","",C6-SUM(E6,F6))</f>
        <v/>
      </c>
      <c r="H6" s="4" t="inlineStr">
        <is>
          <t>7/15</t>
        </is>
      </c>
      <c r="I6" s="4" t="n"/>
    </row>
    <row r="7" ht="22" customHeight="1">
      <c r="A7" s="4" t="n"/>
      <c r="B7" s="4" t="n"/>
      <c r="C7" s="5" t="n"/>
      <c r="D7" s="4" t="n"/>
      <c r="E7" s="5">
        <f>IF(OR(C7="",D7=""),"",ROUNDDOWN(C7*D7/100,0))</f>
        <v/>
      </c>
      <c r="F7" s="5" t="n"/>
      <c r="G7" s="5">
        <f>IF(C7="","",C7-SUM(E7,F7))</f>
        <v/>
      </c>
      <c r="H7" s="4" t="n"/>
      <c r="I7" s="4" t="n"/>
    </row>
    <row r="8" ht="22" customHeight="1">
      <c r="A8" s="4" t="n"/>
      <c r="B8" s="4" t="n"/>
      <c r="C8" s="5" t="n"/>
      <c r="D8" s="4" t="n"/>
      <c r="E8" s="5">
        <f>IF(OR(C8="",D8=""),"",ROUNDDOWN(C8*D8/100,0))</f>
        <v/>
      </c>
      <c r="F8" s="5" t="n"/>
      <c r="G8" s="5">
        <f>IF(C8="","",C8-SUM(E8,F8))</f>
        <v/>
      </c>
      <c r="H8" s="4" t="n"/>
      <c r="I8" s="4" t="n"/>
    </row>
    <row r="9" ht="22" customHeight="1">
      <c r="A9" s="4" t="n"/>
      <c r="B9" s="4" t="n"/>
      <c r="C9" s="5" t="n"/>
      <c r="D9" s="4" t="n"/>
      <c r="E9" s="5">
        <f>IF(OR(C9="",D9=""),"",ROUNDDOWN(C9*D9/100,0))</f>
        <v/>
      </c>
      <c r="F9" s="5" t="n"/>
      <c r="G9" s="5">
        <f>IF(C9="","",C9-SUM(E9,F9))</f>
        <v/>
      </c>
      <c r="H9" s="4" t="n"/>
      <c r="I9" s="4" t="n"/>
    </row>
    <row r="10" ht="22" customHeight="1">
      <c r="A10" s="4" t="n"/>
      <c r="B10" s="4" t="n"/>
      <c r="C10" s="5" t="n"/>
      <c r="D10" s="4" t="n"/>
      <c r="E10" s="5">
        <f>IF(OR(C10="",D10=""),"",ROUNDDOWN(C10*D10/100,0))</f>
        <v/>
      </c>
      <c r="F10" s="5" t="n"/>
      <c r="G10" s="5">
        <f>IF(C10="","",C10-SUM(E10,F10))</f>
        <v/>
      </c>
      <c r="H10" s="4" t="n"/>
      <c r="I10" s="4" t="n"/>
    </row>
    <row r="11" ht="22" customHeight="1">
      <c r="A11" s="4" t="n"/>
      <c r="B11" s="4" t="n"/>
      <c r="C11" s="5" t="n"/>
      <c r="D11" s="4" t="n"/>
      <c r="E11" s="5">
        <f>IF(OR(C11="",D11=""),"",ROUNDDOWN(C11*D11/100,0))</f>
        <v/>
      </c>
      <c r="F11" s="5" t="n"/>
      <c r="G11" s="5">
        <f>IF(C11="","",C11-SUM(E11,F11))</f>
        <v/>
      </c>
      <c r="H11" s="4" t="n"/>
      <c r="I11" s="4" t="n"/>
    </row>
    <row r="12" ht="22" customHeight="1">
      <c r="A12" s="4" t="n"/>
      <c r="B12" s="4" t="n"/>
      <c r="C12" s="5" t="n"/>
      <c r="D12" s="4" t="n"/>
      <c r="E12" s="5">
        <f>IF(OR(C12="",D12=""),"",ROUNDDOWN(C12*D12/100,0))</f>
        <v/>
      </c>
      <c r="F12" s="5" t="n"/>
      <c r="G12" s="5">
        <f>IF(C12="","",C12-SUM(E12,F12))</f>
        <v/>
      </c>
      <c r="H12" s="4" t="n"/>
      <c r="I12" s="4" t="n"/>
    </row>
    <row r="13" ht="22" customHeight="1">
      <c r="A13" s="4" t="n"/>
      <c r="B13" s="4" t="n"/>
      <c r="C13" s="5" t="n"/>
      <c r="D13" s="4" t="n"/>
      <c r="E13" s="5">
        <f>IF(OR(C13="",D13=""),"",ROUNDDOWN(C13*D13/100,0))</f>
        <v/>
      </c>
      <c r="F13" s="5" t="n"/>
      <c r="G13" s="5">
        <f>IF(C13="","",C13-SUM(E13,F13))</f>
        <v/>
      </c>
      <c r="H13" s="4" t="n"/>
      <c r="I13" s="4" t="n"/>
    </row>
    <row r="14" ht="22" customHeight="1">
      <c r="A14" s="4" t="n"/>
      <c r="B14" s="4" t="n"/>
      <c r="C14" s="5" t="n"/>
      <c r="D14" s="4" t="n"/>
      <c r="E14" s="5">
        <f>IF(OR(C14="",D14=""),"",ROUNDDOWN(C14*D14/100,0))</f>
        <v/>
      </c>
      <c r="F14" s="5" t="n"/>
      <c r="G14" s="5">
        <f>IF(C14="","",C14-SUM(E14,F14))</f>
        <v/>
      </c>
      <c r="H14" s="4" t="n"/>
      <c r="I14" s="4" t="n"/>
    </row>
    <row r="15" ht="22" customHeight="1">
      <c r="A15" s="4" t="n"/>
      <c r="B15" s="4" t="n"/>
      <c r="C15" s="5" t="n"/>
      <c r="D15" s="4" t="n"/>
      <c r="E15" s="5">
        <f>IF(OR(C15="",D15=""),"",ROUNDDOWN(C15*D15/100,0))</f>
        <v/>
      </c>
      <c r="F15" s="5" t="n"/>
      <c r="G15" s="5">
        <f>IF(C15="","",C15-SUM(E15,F15))</f>
        <v/>
      </c>
      <c r="H15" s="4" t="n"/>
      <c r="I15" s="4" t="n"/>
    </row>
    <row r="16" ht="22" customHeight="1">
      <c r="A16" s="4" t="n"/>
      <c r="B16" s="4" t="n"/>
      <c r="C16" s="5" t="n"/>
      <c r="D16" s="4" t="n"/>
      <c r="E16" s="5">
        <f>IF(OR(C16="",D16=""),"",ROUNDDOWN(C16*D16/100,0))</f>
        <v/>
      </c>
      <c r="F16" s="5" t="n"/>
      <c r="G16" s="5">
        <f>IF(C16="","",C16-SUM(E16,F16))</f>
        <v/>
      </c>
      <c r="H16" s="4" t="n"/>
      <c r="I16" s="4" t="n"/>
    </row>
    <row r="17" ht="22" customHeight="1">
      <c r="A17" s="4" t="n"/>
      <c r="B17" s="4" t="n"/>
      <c r="C17" s="5" t="n"/>
      <c r="D17" s="4" t="n"/>
      <c r="E17" s="5">
        <f>IF(OR(C17="",D17=""),"",ROUNDDOWN(C17*D17/100,0))</f>
        <v/>
      </c>
      <c r="F17" s="5" t="n"/>
      <c r="G17" s="5">
        <f>IF(C17="","",C17-SUM(E17,F17))</f>
        <v/>
      </c>
      <c r="H17" s="4" t="n"/>
      <c r="I17" s="4" t="n"/>
    </row>
    <row r="18" ht="22" customHeight="1">
      <c r="A18" s="4" t="n"/>
      <c r="B18" s="4" t="n"/>
      <c r="C18" s="5" t="n"/>
      <c r="D18" s="4" t="n"/>
      <c r="E18" s="5">
        <f>IF(OR(C18="",D18=""),"",ROUNDDOWN(C18*D18/100,0))</f>
        <v/>
      </c>
      <c r="F18" s="5" t="n"/>
      <c r="G18" s="5">
        <f>IF(C18="","",C18-SUM(E18,F18))</f>
        <v/>
      </c>
      <c r="H18" s="4" t="n"/>
      <c r="I18" s="4" t="n"/>
    </row>
    <row r="19" ht="22" customHeight="1">
      <c r="A19" s="6" t="inlineStr">
        <is>
          <t>合計</t>
        </is>
      </c>
      <c r="B19" s="6" t="n"/>
      <c r="C19" s="7">
        <f>SUM(C5:C18)</f>
        <v/>
      </c>
      <c r="D19" s="6" t="n"/>
      <c r="E19" s="7">
        <f>SUM(E5:E18)</f>
        <v/>
      </c>
      <c r="F19" s="7">
        <f>SUM(F5:F18)</f>
        <v/>
      </c>
      <c r="G19" s="7">
        <f>SUM(G5:G18)</f>
        <v/>
      </c>
      <c r="H19" s="6" t="n"/>
      <c r="I19" s="6" t="n"/>
    </row>
    <row r="21">
      <c r="A21" s="8" t="inlineStr">
        <is>
          <t>※ 振込額＝販売額−販売手数料−その他の費用。手数料率・費用の扱いは直売所ごとの規約で確かめてください。</t>
        </is>
      </c>
    </row>
    <row r="22">
      <c r="A22" s="8" t="inlineStr">
        <is>
          <t>※ Excel では販売手数料（販売額×手数料率）と振込額に計算式が入っていて、販売額・手数料率・その他の費用を入れると自動で計算されます。手数料の1円未満は切り捨てにしています。端数の扱いは直売所の規約に合わせて直してください。</t>
        </is>
      </c>
    </row>
    <row r="23">
      <c r="A23" s="8" t="inlineStr">
        <is>
          <t>※ 記入例の手数料率は計算の説明のための架空の数字です。</t>
        </is>
      </c>
    </row>
    <row r="25">
      <c r="A25" s="9" t="inlineStr">
        <is>
          <t>ミノリス（minorisu.com）の無料テンプレート</t>
        </is>
      </c>
    </row>
  </sheetData>
  <mergeCells count="6">
    <mergeCell ref="A25:I25"/>
    <mergeCell ref="A2:I2"/>
    <mergeCell ref="A1:I1"/>
    <mergeCell ref="A23:I23"/>
    <mergeCell ref="A22:I22"/>
    <mergeCell ref="A21:I2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納品書（直売所）</dc:title>
  <dcterms:created xsi:type="dcterms:W3CDTF">2026-09-26T01:18:26Z</dcterms:created>
  <dcterms:modified xsi:type="dcterms:W3CDTF">2026-09-26T01:18:26Z</dcterms:modified>
</cp:coreProperties>
</file>