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m/d"/>
    <numFmt numFmtId="166" formatCode="yyyy-mm-dd h:mm:ss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5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11" customWidth="1" min="3" max="3"/>
    <col width="13" customWidth="1" min="4" max="4"/>
    <col width="12" customWidth="1" min="5" max="5"/>
    <col width="13" customWidth="1" min="6" max="6"/>
    <col width="8" customWidth="1" min="7" max="7"/>
    <col width="9" customWidth="1" min="8" max="8"/>
    <col width="8" customWidth="1" min="9" max="9"/>
    <col width="8" customWidth="1" min="10" max="10"/>
    <col width="7" customWidth="1" min="11" max="11"/>
    <col width="13" customWidth="1" min="12" max="12"/>
  </cols>
  <sheetData>
    <row r="1" ht="28" customHeight="1">
      <c r="A1" s="1" t="inlineStr">
        <is>
          <t>防除日誌</t>
        </is>
      </c>
    </row>
    <row r="2">
      <c r="A2" s="2" t="inlineStr">
        <is>
          <t>生産者名：＿＿＿＿＿＿　　年度：＿＿＿＿＿＿　　作物・作型：＿＿＿＿＿＿</t>
        </is>
      </c>
    </row>
    <row r="4" ht="30" customHeight="1">
      <c r="A4" s="3" t="inlineStr">
        <is>
          <t>日付</t>
        </is>
      </c>
      <c r="B4" s="3" t="inlineStr">
        <is>
          <t>圃場</t>
        </is>
      </c>
      <c r="C4" s="3" t="inlineStr">
        <is>
          <t>作物・生育段階</t>
        </is>
      </c>
      <c r="D4" s="3" t="inlineStr">
        <is>
          <t>発生状況（病害虫・程度）</t>
        </is>
      </c>
      <c r="E4" s="3" t="inlineStr">
        <is>
          <t>農薬名（見送りは空欄）</t>
        </is>
      </c>
      <c r="F4" s="3" t="inlineStr">
        <is>
          <t>希釈倍数・量（見送りは理由）</t>
        </is>
      </c>
      <c r="G4" s="3" t="inlineStr">
        <is>
          <t>使用回数（この表・自動）</t>
        </is>
      </c>
      <c r="H4" s="3" t="inlineStr">
        <is>
          <t>総使用回数（成分）／上限</t>
        </is>
      </c>
      <c r="I4" s="3" t="inlineStr">
        <is>
          <t>収穫前日数（ラベル・日）</t>
        </is>
      </c>
      <c r="J4" s="3" t="inlineStr">
        <is>
          <t>収穫できる日（自動）</t>
        </is>
      </c>
      <c r="K4" s="3" t="inlineStr">
        <is>
          <t>実施者</t>
        </is>
      </c>
      <c r="L4" s="3" t="inlineStr">
        <is>
          <t>効果・次回メモ</t>
        </is>
      </c>
    </row>
    <row r="5" ht="22" customHeight="1">
      <c r="A5" s="4" t="n"/>
      <c r="B5" s="5" t="n"/>
      <c r="C5" s="5" t="n"/>
      <c r="D5" s="5" t="n"/>
      <c r="E5" s="5" t="n"/>
      <c r="F5" s="5" t="n"/>
      <c r="G5" s="5">
        <f>IF(E5="","",COUNTIF(E$5:E5,E5))</f>
        <v/>
      </c>
      <c r="H5" s="5" t="n"/>
      <c r="I5" s="5" t="n"/>
      <c r="J5" s="6">
        <f>IF(OR(A5="",I5=""),"",A5+I5)</f>
        <v/>
      </c>
      <c r="K5" s="5" t="n"/>
      <c r="L5" s="5" t="n"/>
    </row>
    <row r="6" ht="22" customHeight="1">
      <c r="A6" s="4" t="n"/>
      <c r="B6" s="5" t="n"/>
      <c r="C6" s="5" t="n"/>
      <c r="D6" s="5" t="n"/>
      <c r="E6" s="5" t="n"/>
      <c r="F6" s="5" t="n"/>
      <c r="G6" s="5">
        <f>IF(E6="","",COUNTIF(E$5:E6,E6))</f>
        <v/>
      </c>
      <c r="H6" s="5" t="n"/>
      <c r="I6" s="5" t="n"/>
      <c r="J6" s="6">
        <f>IF(OR(A6="",I6=""),"",A6+I6)</f>
        <v/>
      </c>
      <c r="K6" s="5" t="n"/>
      <c r="L6" s="5" t="n"/>
    </row>
    <row r="7" ht="22" customHeight="1">
      <c r="A7" s="4" t="n"/>
      <c r="B7" s="5" t="n"/>
      <c r="C7" s="5" t="n"/>
      <c r="D7" s="5" t="n"/>
      <c r="E7" s="5" t="n"/>
      <c r="F7" s="5" t="n"/>
      <c r="G7" s="5">
        <f>IF(E7="","",COUNTIF(E$5:E7,E7))</f>
        <v/>
      </c>
      <c r="H7" s="5" t="n"/>
      <c r="I7" s="5" t="n"/>
      <c r="J7" s="6">
        <f>IF(OR(A7="",I7=""),"",A7+I7)</f>
        <v/>
      </c>
      <c r="K7" s="5" t="n"/>
      <c r="L7" s="5" t="n"/>
    </row>
    <row r="8" ht="22" customHeight="1">
      <c r="A8" s="4" t="n"/>
      <c r="B8" s="5" t="n"/>
      <c r="C8" s="5" t="n"/>
      <c r="D8" s="5" t="n"/>
      <c r="E8" s="5" t="n"/>
      <c r="F8" s="5" t="n"/>
      <c r="G8" s="5">
        <f>IF(E8="","",COUNTIF(E$5:E8,E8))</f>
        <v/>
      </c>
      <c r="H8" s="5" t="n"/>
      <c r="I8" s="5" t="n"/>
      <c r="J8" s="6">
        <f>IF(OR(A8="",I8=""),"",A8+I8)</f>
        <v/>
      </c>
      <c r="K8" s="5" t="n"/>
      <c r="L8" s="5" t="n"/>
    </row>
    <row r="9" ht="22" customHeight="1">
      <c r="A9" s="4" t="n"/>
      <c r="B9" s="5" t="n"/>
      <c r="C9" s="5" t="n"/>
      <c r="D9" s="5" t="n"/>
      <c r="E9" s="5" t="n"/>
      <c r="F9" s="5" t="n"/>
      <c r="G9" s="5">
        <f>IF(E9="","",COUNTIF(E$5:E9,E9))</f>
        <v/>
      </c>
      <c r="H9" s="5" t="n"/>
      <c r="I9" s="5" t="n"/>
      <c r="J9" s="6">
        <f>IF(OR(A9="",I9=""),"",A9+I9)</f>
        <v/>
      </c>
      <c r="K9" s="5" t="n"/>
      <c r="L9" s="5" t="n"/>
    </row>
    <row r="10" ht="22" customHeight="1">
      <c r="A10" s="4" t="n"/>
      <c r="B10" s="5" t="n"/>
      <c r="C10" s="5" t="n"/>
      <c r="D10" s="5" t="n"/>
      <c r="E10" s="5" t="n"/>
      <c r="F10" s="5" t="n"/>
      <c r="G10" s="5">
        <f>IF(E10="","",COUNTIF(E$5:E10,E10))</f>
        <v/>
      </c>
      <c r="H10" s="5" t="n"/>
      <c r="I10" s="5" t="n"/>
      <c r="J10" s="6">
        <f>IF(OR(A10="",I10=""),"",A10+I10)</f>
        <v/>
      </c>
      <c r="K10" s="5" t="n"/>
      <c r="L10" s="5" t="n"/>
    </row>
    <row r="11" ht="22" customHeight="1">
      <c r="A11" s="4" t="n"/>
      <c r="B11" s="5" t="n"/>
      <c r="C11" s="5" t="n"/>
      <c r="D11" s="5" t="n"/>
      <c r="E11" s="5" t="n"/>
      <c r="F11" s="5" t="n"/>
      <c r="G11" s="5">
        <f>IF(E11="","",COUNTIF(E$5:E11,E11))</f>
        <v/>
      </c>
      <c r="H11" s="5" t="n"/>
      <c r="I11" s="5" t="n"/>
      <c r="J11" s="6">
        <f>IF(OR(A11="",I11=""),"",A11+I11)</f>
        <v/>
      </c>
      <c r="K11" s="5" t="n"/>
      <c r="L11" s="5" t="n"/>
    </row>
    <row r="12" ht="22" customHeight="1">
      <c r="A12" s="4" t="n"/>
      <c r="B12" s="5" t="n"/>
      <c r="C12" s="5" t="n"/>
      <c r="D12" s="5" t="n"/>
      <c r="E12" s="5" t="n"/>
      <c r="F12" s="5" t="n"/>
      <c r="G12" s="5">
        <f>IF(E12="","",COUNTIF(E$5:E12,E12))</f>
        <v/>
      </c>
      <c r="H12" s="5" t="n"/>
      <c r="I12" s="5" t="n"/>
      <c r="J12" s="6">
        <f>IF(OR(A12="",I12=""),"",A12+I12)</f>
        <v/>
      </c>
      <c r="K12" s="5" t="n"/>
      <c r="L12" s="5" t="n"/>
    </row>
    <row r="13" ht="22" customHeight="1">
      <c r="A13" s="4" t="n"/>
      <c r="B13" s="5" t="n"/>
      <c r="C13" s="5" t="n"/>
      <c r="D13" s="5" t="n"/>
      <c r="E13" s="5" t="n"/>
      <c r="F13" s="5" t="n"/>
      <c r="G13" s="5">
        <f>IF(E13="","",COUNTIF(E$5:E13,E13))</f>
        <v/>
      </c>
      <c r="H13" s="5" t="n"/>
      <c r="I13" s="5" t="n"/>
      <c r="J13" s="6">
        <f>IF(OR(A13="",I13=""),"",A13+I13)</f>
        <v/>
      </c>
      <c r="K13" s="5" t="n"/>
      <c r="L13" s="5" t="n"/>
    </row>
    <row r="14" ht="22" customHeight="1">
      <c r="A14" s="4" t="n"/>
      <c r="B14" s="5" t="n"/>
      <c r="C14" s="5" t="n"/>
      <c r="D14" s="5" t="n"/>
      <c r="E14" s="5" t="n"/>
      <c r="F14" s="5" t="n"/>
      <c r="G14" s="5">
        <f>IF(E14="","",COUNTIF(E$5:E14,E14))</f>
        <v/>
      </c>
      <c r="H14" s="5" t="n"/>
      <c r="I14" s="5" t="n"/>
      <c r="J14" s="6">
        <f>IF(OR(A14="",I14=""),"",A14+I14)</f>
        <v/>
      </c>
      <c r="K14" s="5" t="n"/>
      <c r="L14" s="5" t="n"/>
    </row>
    <row r="15" ht="22" customHeight="1">
      <c r="A15" s="4" t="n"/>
      <c r="B15" s="5" t="n"/>
      <c r="C15" s="5" t="n"/>
      <c r="D15" s="5" t="n"/>
      <c r="E15" s="5" t="n"/>
      <c r="F15" s="5" t="n"/>
      <c r="G15" s="5">
        <f>IF(E15="","",COUNTIF(E$5:E15,E15))</f>
        <v/>
      </c>
      <c r="H15" s="5" t="n"/>
      <c r="I15" s="5" t="n"/>
      <c r="J15" s="6">
        <f>IF(OR(A15="",I15=""),"",A15+I15)</f>
        <v/>
      </c>
      <c r="K15" s="5" t="n"/>
      <c r="L15" s="5" t="n"/>
    </row>
    <row r="16" ht="22" customHeight="1">
      <c r="A16" s="4" t="n"/>
      <c r="B16" s="5" t="n"/>
      <c r="C16" s="5" t="n"/>
      <c r="D16" s="5" t="n"/>
      <c r="E16" s="5" t="n"/>
      <c r="F16" s="5" t="n"/>
      <c r="G16" s="5">
        <f>IF(E16="","",COUNTIF(E$5:E16,E16))</f>
        <v/>
      </c>
      <c r="H16" s="5" t="n"/>
      <c r="I16" s="5" t="n"/>
      <c r="J16" s="6">
        <f>IF(OR(A16="",I16=""),"",A16+I16)</f>
        <v/>
      </c>
      <c r="K16" s="5" t="n"/>
      <c r="L16" s="5" t="n"/>
    </row>
    <row r="17" ht="22" customHeight="1">
      <c r="A17" s="4" t="n"/>
      <c r="B17" s="5" t="n"/>
      <c r="C17" s="5" t="n"/>
      <c r="D17" s="5" t="n"/>
      <c r="E17" s="5" t="n"/>
      <c r="F17" s="5" t="n"/>
      <c r="G17" s="5">
        <f>IF(E17="","",COUNTIF(E$5:E17,E17))</f>
        <v/>
      </c>
      <c r="H17" s="5" t="n"/>
      <c r="I17" s="5" t="n"/>
      <c r="J17" s="6">
        <f>IF(OR(A17="",I17=""),"",A17+I17)</f>
        <v/>
      </c>
      <c r="K17" s="5" t="n"/>
      <c r="L17" s="5" t="n"/>
    </row>
    <row r="18" ht="22" customHeight="1">
      <c r="A18" s="4" t="n"/>
      <c r="B18" s="5" t="n"/>
      <c r="C18" s="5" t="n"/>
      <c r="D18" s="5" t="n"/>
      <c r="E18" s="5" t="n"/>
      <c r="F18" s="5" t="n"/>
      <c r="G18" s="5">
        <f>IF(E18="","",COUNTIF(E$5:E18,E18))</f>
        <v/>
      </c>
      <c r="H18" s="5" t="n"/>
      <c r="I18" s="5" t="n"/>
      <c r="J18" s="6">
        <f>IF(OR(A18="",I18=""),"",A18+I18)</f>
        <v/>
      </c>
      <c r="K18" s="5" t="n"/>
      <c r="L18" s="5" t="n"/>
    </row>
    <row r="19" ht="22" customHeight="1">
      <c r="A19" s="4" t="n"/>
      <c r="B19" s="5" t="n"/>
      <c r="C19" s="5" t="n"/>
      <c r="D19" s="5" t="n"/>
      <c r="E19" s="5" t="n"/>
      <c r="F19" s="5" t="n"/>
      <c r="G19" s="5">
        <f>IF(E19="","",COUNTIF(E$5:E19,E19))</f>
        <v/>
      </c>
      <c r="H19" s="5" t="n"/>
      <c r="I19" s="5" t="n"/>
      <c r="J19" s="6">
        <f>IF(OR(A19="",I19=""),"",A19+I19)</f>
        <v/>
      </c>
      <c r="K19" s="5" t="n"/>
      <c r="L19" s="5" t="n"/>
    </row>
    <row r="20" ht="22" customHeight="1">
      <c r="A20" s="4" t="n"/>
      <c r="B20" s="5" t="n"/>
      <c r="C20" s="5" t="n"/>
      <c r="D20" s="5" t="n"/>
      <c r="E20" s="5" t="n"/>
      <c r="F20" s="5" t="n"/>
      <c r="G20" s="5">
        <f>IF(E20="","",COUNTIF(E$5:E20,E20))</f>
        <v/>
      </c>
      <c r="H20" s="5" t="n"/>
      <c r="I20" s="5" t="n"/>
      <c r="J20" s="6">
        <f>IF(OR(A20="",I20=""),"",A20+I20)</f>
        <v/>
      </c>
      <c r="K20" s="5" t="n"/>
      <c r="L20" s="5" t="n"/>
    </row>
    <row r="22">
      <c r="A22" s="7" t="inlineStr">
        <is>
          <t>※ 農薬の名称・希釈倍数・使用時期・使用回数は、必ず農薬のラベルに書かれた内容を確認してください。</t>
        </is>
      </c>
    </row>
    <row r="23">
      <c r="A23" s="7" t="inlineStr">
        <is>
          <t>※ 「使用回数（この表・自動）」は、この表のその行までにある同じ農薬名の行を数えたもの（今回が何回目か）です。Excel では計算式が入っていて自動で数えます。1枚を1つの作物・作型に使い、農薬名は毎回同じ書き方にします。</t>
        </is>
      </c>
    </row>
    <row r="24">
      <c r="A24" s="7" t="inlineStr">
        <is>
          <t>※ 「総使用回数（成分）」は、同じ有効成分を含む農薬（別の商品、種子消毒・育苗期の使用を含む）をこの作付けで使った通算回数です。表の自動カウントでは数えられないので、ラベルで成分を確かめて書きます。</t>
        </is>
      </c>
    </row>
    <row r="25">
      <c r="A25" s="7" t="inlineStr">
        <is>
          <t>※ 「収穫前日数」には、ラベルの使用時期「収穫〇日前まで」の数字を書きます（前日までは 1）。Excel では「収穫できる日」（日付＋収穫前日数）が自動で計算されます。この日より前には収穫しません。</t>
        </is>
      </c>
    </row>
    <row r="26">
      <c r="A26" s="7" t="inlineStr">
        <is>
          <t>※ 記入例の農薬名・人名は架空のものです。</t>
        </is>
      </c>
    </row>
    <row r="28">
      <c r="A28" s="8" t="inlineStr">
        <is>
          <t>ミノリス（minorisu.com）の無料テンプレート</t>
        </is>
      </c>
    </row>
  </sheetData>
  <mergeCells count="8">
    <mergeCell ref="A26:L26"/>
    <mergeCell ref="A24:L24"/>
    <mergeCell ref="A2:L2"/>
    <mergeCell ref="A25:L25"/>
    <mergeCell ref="A1:L1"/>
    <mergeCell ref="A23:L23"/>
    <mergeCell ref="A28:L28"/>
    <mergeCell ref="A22:L2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11" customWidth="1" min="3" max="3"/>
    <col width="13" customWidth="1" min="4" max="4"/>
    <col width="12" customWidth="1" min="5" max="5"/>
    <col width="13" customWidth="1" min="6" max="6"/>
    <col width="8" customWidth="1" min="7" max="7"/>
    <col width="9" customWidth="1" min="8" max="8"/>
    <col width="8" customWidth="1" min="9" max="9"/>
    <col width="8" customWidth="1" min="10" max="10"/>
    <col width="7" customWidth="1" min="11" max="11"/>
    <col width="13" customWidth="1" min="12" max="12"/>
  </cols>
  <sheetData>
    <row r="1" ht="28" customHeight="1">
      <c r="A1" s="1" t="inlineStr">
        <is>
          <t>防除日誌（記入例）</t>
        </is>
      </c>
    </row>
    <row r="2">
      <c r="A2" s="2" t="inlineStr">
        <is>
          <t>生産者名：＿＿＿＿＿＿　　年度：＿＿＿＿＿＿　　作物・作型：＿＿＿＿＿＿</t>
        </is>
      </c>
    </row>
    <row r="4" ht="30" customHeight="1">
      <c r="A4" s="3" t="inlineStr">
        <is>
          <t>日付</t>
        </is>
      </c>
      <c r="B4" s="3" t="inlineStr">
        <is>
          <t>圃場</t>
        </is>
      </c>
      <c r="C4" s="3" t="inlineStr">
        <is>
          <t>作物・生育段階</t>
        </is>
      </c>
      <c r="D4" s="3" t="inlineStr">
        <is>
          <t>発生状況（病害虫・程度）</t>
        </is>
      </c>
      <c r="E4" s="3" t="inlineStr">
        <is>
          <t>農薬名（見送りは空欄）</t>
        </is>
      </c>
      <c r="F4" s="3" t="inlineStr">
        <is>
          <t>希釈倍数・量（見送りは理由）</t>
        </is>
      </c>
      <c r="G4" s="3" t="inlineStr">
        <is>
          <t>使用回数（この表・自動）</t>
        </is>
      </c>
      <c r="H4" s="3" t="inlineStr">
        <is>
          <t>総使用回数（成分）／上限</t>
        </is>
      </c>
      <c r="I4" s="3" t="inlineStr">
        <is>
          <t>収穫前日数（ラベル・日）</t>
        </is>
      </c>
      <c r="J4" s="3" t="inlineStr">
        <is>
          <t>収穫できる日（自動）</t>
        </is>
      </c>
      <c r="K4" s="3" t="inlineStr">
        <is>
          <t>実施者</t>
        </is>
      </c>
      <c r="L4" s="3" t="inlineStr">
        <is>
          <t>効果・次回メモ</t>
        </is>
      </c>
    </row>
    <row r="5" ht="22" customHeight="1">
      <c r="A5" s="4" t="n">
        <v>46156</v>
      </c>
      <c r="B5" s="5" t="inlineStr">
        <is>
          <t>東1号</t>
        </is>
      </c>
      <c r="C5" s="5" t="inlineStr">
        <is>
          <t>トマト・第3花房開花</t>
        </is>
      </c>
      <c r="D5" s="5" t="inlineStr">
        <is>
          <t>灰色かび病・下葉に少</t>
        </is>
      </c>
      <c r="E5" s="5" t="inlineStr">
        <is>
          <t>〇〇水和剤</t>
        </is>
      </c>
      <c r="F5" s="5" t="inlineStr">
        <is>
          <t>2,000倍 150L</t>
        </is>
      </c>
      <c r="G5" s="5">
        <f>IF(E5="","",COUNTIF(E$5:E5,E5))</f>
        <v/>
      </c>
      <c r="H5" s="5" t="inlineStr">
        <is>
          <t>2 / 4</t>
        </is>
      </c>
      <c r="I5" s="5" t="n">
        <v>1</v>
      </c>
      <c r="J5" s="6">
        <f>IF(OR(A5="",I5=""),"",A5+I5)</f>
        <v/>
      </c>
      <c r="K5" s="5" t="inlineStr">
        <is>
          <t>山田</t>
        </is>
      </c>
      <c r="L5" s="5" t="inlineStr">
        <is>
          <t>5/20 拡大なし</t>
        </is>
      </c>
    </row>
    <row r="6" ht="22" customHeight="1">
      <c r="A6" s="4" t="n">
        <v>46163</v>
      </c>
      <c r="B6" s="5" t="inlineStr">
        <is>
          <t>東1号</t>
        </is>
      </c>
      <c r="C6" s="5" t="inlineStr">
        <is>
          <t>トマト・第4花房開花</t>
        </is>
      </c>
      <c r="D6" s="5" t="inlineStr">
        <is>
          <t>アブラムシ類・数株</t>
        </is>
      </c>
      <c r="E6" s="5" t="n"/>
      <c r="F6" s="5" t="inlineStr">
        <is>
          <t>見送り（発生少・様子見）</t>
        </is>
      </c>
      <c r="G6" s="5">
        <f>IF(E6="","",COUNTIF(E$5:E6,E6))</f>
        <v/>
      </c>
      <c r="H6" s="5" t="inlineStr">
        <is>
          <t>―</t>
        </is>
      </c>
      <c r="I6" s="5" t="n"/>
      <c r="J6" s="6">
        <f>IF(OR(A6="",I6=""),"",A6+I6)</f>
        <v/>
      </c>
      <c r="K6" s="5" t="inlineStr">
        <is>
          <t>山田</t>
        </is>
      </c>
      <c r="L6" s="5" t="inlineStr">
        <is>
          <t>5/25 に再確認</t>
        </is>
      </c>
    </row>
    <row r="7" ht="22" customHeight="1">
      <c r="A7" s="4" t="n">
        <v>46167</v>
      </c>
      <c r="B7" s="5" t="inlineStr">
        <is>
          <t>東1号</t>
        </is>
      </c>
      <c r="C7" s="5" t="inlineStr">
        <is>
          <t>トマト・第4花房開花</t>
        </is>
      </c>
      <c r="D7" s="5" t="inlineStr">
        <is>
          <t>アブラムシ類・増加</t>
        </is>
      </c>
      <c r="E7" s="5" t="inlineStr">
        <is>
          <t>△△乳剤</t>
        </is>
      </c>
      <c r="F7" s="5" t="inlineStr">
        <is>
          <t>1,000倍 150L</t>
        </is>
      </c>
      <c r="G7" s="5">
        <f>IF(E7="","",COUNTIF(E$5:E7,E7))</f>
        <v/>
      </c>
      <c r="H7" s="5" t="inlineStr">
        <is>
          <t>1 / 2</t>
        </is>
      </c>
      <c r="I7" s="5" t="n">
        <v>7</v>
      </c>
      <c r="J7" s="6">
        <f>IF(OR(A7="",I7=""),"",A7+I7)</f>
        <v/>
      </c>
      <c r="K7" s="5" t="inlineStr">
        <is>
          <t>佐藤</t>
        </is>
      </c>
      <c r="L7" s="5" t="inlineStr">
        <is>
          <t>収穫を6/1に調整</t>
        </is>
      </c>
    </row>
    <row r="8" ht="22" customHeight="1">
      <c r="A8" s="4" t="n">
        <v>46177</v>
      </c>
      <c r="B8" s="5" t="inlineStr">
        <is>
          <t>東1号</t>
        </is>
      </c>
      <c r="C8" s="5" t="inlineStr">
        <is>
          <t>トマト・収穫始め</t>
        </is>
      </c>
      <c r="D8" s="5" t="inlineStr">
        <is>
          <t>灰色かび病・果実に少</t>
        </is>
      </c>
      <c r="E8" s="5" t="inlineStr">
        <is>
          <t>〇〇水和剤</t>
        </is>
      </c>
      <c r="F8" s="5" t="inlineStr">
        <is>
          <t>2,000倍 150L</t>
        </is>
      </c>
      <c r="G8" s="5">
        <f>IF(E8="","",COUNTIF(E$5:E8,E8))</f>
        <v/>
      </c>
      <c r="H8" s="5" t="inlineStr">
        <is>
          <t>3 / 4</t>
        </is>
      </c>
      <c r="I8" s="5" t="n">
        <v>1</v>
      </c>
      <c r="J8" s="6">
        <f>IF(OR(A8="",I8=""),"",A8+I8)</f>
        <v/>
      </c>
      <c r="K8" s="5" t="inlineStr">
        <is>
          <t>山田</t>
        </is>
      </c>
      <c r="L8" s="5" t="inlineStr">
        <is>
          <t>6/8 拡大なし</t>
        </is>
      </c>
    </row>
    <row r="9" ht="22" customHeight="1">
      <c r="A9" s="4" t="n"/>
      <c r="B9" s="5" t="n"/>
      <c r="C9" s="5" t="n"/>
      <c r="D9" s="5" t="n"/>
      <c r="E9" s="5" t="n"/>
      <c r="F9" s="5" t="n"/>
      <c r="G9" s="5">
        <f>IF(E9="","",COUNTIF(E$5:E9,E9))</f>
        <v/>
      </c>
      <c r="H9" s="5" t="n"/>
      <c r="I9" s="5" t="n"/>
      <c r="J9" s="6">
        <f>IF(OR(A9="",I9=""),"",A9+I9)</f>
        <v/>
      </c>
      <c r="K9" s="5" t="n"/>
      <c r="L9" s="5" t="n"/>
    </row>
    <row r="10" ht="22" customHeight="1">
      <c r="A10" s="4" t="n"/>
      <c r="B10" s="5" t="n"/>
      <c r="C10" s="5" t="n"/>
      <c r="D10" s="5" t="n"/>
      <c r="E10" s="5" t="n"/>
      <c r="F10" s="5" t="n"/>
      <c r="G10" s="5">
        <f>IF(E10="","",COUNTIF(E$5:E10,E10))</f>
        <v/>
      </c>
      <c r="H10" s="5" t="n"/>
      <c r="I10" s="5" t="n"/>
      <c r="J10" s="6">
        <f>IF(OR(A10="",I10=""),"",A10+I10)</f>
        <v/>
      </c>
      <c r="K10" s="5" t="n"/>
      <c r="L10" s="5" t="n"/>
    </row>
    <row r="11" ht="22" customHeight="1">
      <c r="A11" s="4" t="n"/>
      <c r="B11" s="5" t="n"/>
      <c r="C11" s="5" t="n"/>
      <c r="D11" s="5" t="n"/>
      <c r="E11" s="5" t="n"/>
      <c r="F11" s="5" t="n"/>
      <c r="G11" s="5">
        <f>IF(E11="","",COUNTIF(E$5:E11,E11))</f>
        <v/>
      </c>
      <c r="H11" s="5" t="n"/>
      <c r="I11" s="5" t="n"/>
      <c r="J11" s="6">
        <f>IF(OR(A11="",I11=""),"",A11+I11)</f>
        <v/>
      </c>
      <c r="K11" s="5" t="n"/>
      <c r="L11" s="5" t="n"/>
    </row>
    <row r="13">
      <c r="A13" s="7" t="inlineStr">
        <is>
          <t>※ 農薬の名称・希釈倍数・使用時期・使用回数は、必ず農薬のラベルに書かれた内容を確認してください。</t>
        </is>
      </c>
    </row>
    <row r="14">
      <c r="A14" s="7" t="inlineStr">
        <is>
          <t>※ 「使用回数（この表・自動）」は、この表のその行までにある同じ農薬名の行を数えたもの（今回が何回目か）です。Excel では計算式が入っていて自動で数えます。1枚を1つの作物・作型に使い、農薬名は毎回同じ書き方にします。</t>
        </is>
      </c>
    </row>
    <row r="15">
      <c r="A15" s="7" t="inlineStr">
        <is>
          <t>※ 「総使用回数（成分）」は、同じ有効成分を含む農薬（別の商品、種子消毒・育苗期の使用を含む）をこの作付けで使った通算回数です。表の自動カウントでは数えられないので、ラベルで成分を確かめて書きます。</t>
        </is>
      </c>
    </row>
    <row r="16">
      <c r="A16" s="7" t="inlineStr">
        <is>
          <t>※ 「収穫前日数」には、ラベルの使用時期「収穫〇日前まで」の数字を書きます（前日までは 1）。Excel では「収穫できる日」（日付＋収穫前日数）が自動で計算されます。この日より前には収穫しません。</t>
        </is>
      </c>
    </row>
    <row r="17">
      <c r="A17" s="7" t="inlineStr">
        <is>
          <t>※ 記入例の農薬名・人名は架空のものです。</t>
        </is>
      </c>
    </row>
    <row r="19">
      <c r="A19" s="8" t="inlineStr">
        <is>
          <t>ミノリス（minorisu.com）の無料テンプレート</t>
        </is>
      </c>
    </row>
  </sheetData>
  <mergeCells count="8">
    <mergeCell ref="A2:L2"/>
    <mergeCell ref="A16:L16"/>
    <mergeCell ref="A15:L15"/>
    <mergeCell ref="A19:L19"/>
    <mergeCell ref="A1:L1"/>
    <mergeCell ref="A13:L13"/>
    <mergeCell ref="A14:L14"/>
    <mergeCell ref="A17:L17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防除日誌</dc:title>
  <dcterms:created xsi:type="dcterms:W3CDTF">2026-09-27T12:32:36Z</dcterms:created>
  <dcterms:modified xsi:type="dcterms:W3CDTF">2026-09-27T12:32:36Z</dcterms:modified>
</cp:coreProperties>
</file>